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880" activeTab="2"/>
  </bookViews>
  <sheets>
    <sheet name="日程表 " sheetId="1" r:id="rId1"/>
    <sheet name="男子組合せ " sheetId="2" r:id="rId2"/>
    <sheet name="女子組合せ " sheetId="3" r:id="rId3"/>
    <sheet name="ドロー作成資料R5" sheetId="4" r:id="rId4"/>
    <sheet name="女子結果" sheetId="5" r:id="rId5"/>
    <sheet name="男子結果" sheetId="6" r:id="rId6"/>
    <sheet name="ドロー作成資料R4" sheetId="7" r:id="rId7"/>
    <sheet name="ドロー作成資料R3" sheetId="8" r:id="rId8"/>
    <sheet name="ドロー作成資料" sheetId="9" r:id="rId9"/>
  </sheets>
  <definedNames>
    <definedName name="_xlnm.Print_Area" localSheetId="8">'ドロー作成資料'!$A$1:$R$62</definedName>
    <definedName name="_xlnm.Print_Area" localSheetId="7">'ドロー作成資料R3'!$A$1:$R$62</definedName>
    <definedName name="_xlnm.Print_Area" localSheetId="6">'ドロー作成資料R4'!$A$1:$R$63</definedName>
    <definedName name="_xlnm.Print_Area" localSheetId="3">'ドロー作成資料R5'!$A$1:$V$63</definedName>
    <definedName name="_xlnm.Print_Area" localSheetId="4">'女子結果'!$A$1:$N$66</definedName>
    <definedName name="_xlnm.Print_Area" localSheetId="2">'女子組合せ '!$A$1:$N$66</definedName>
    <definedName name="_xlnm.Print_Area" localSheetId="5">'男子結果'!$A$1:$N$66</definedName>
    <definedName name="_xlnm.Print_Area" localSheetId="1">'男子組合せ '!$A$1:$N$66</definedName>
    <definedName name="_xlnm.Print_Area" localSheetId="0">'日程表 '!$A$1:$Q$125</definedName>
  </definedNames>
  <calcPr fullCalcOnLoad="1"/>
</workbook>
</file>

<file path=xl/sharedStrings.xml><?xml version="1.0" encoding="utf-8"?>
<sst xmlns="http://schemas.openxmlformats.org/spreadsheetml/2006/main" count="1273" uniqueCount="311">
  <si>
    <t>参加校数</t>
  </si>
  <si>
    <t>男子</t>
  </si>
  <si>
    <t>女子</t>
  </si>
  <si>
    <t>出場数</t>
  </si>
  <si>
    <t>第７ブロック</t>
  </si>
  <si>
    <t>校</t>
  </si>
  <si>
    <t>コート</t>
  </si>
  <si>
    <t>〔八王子・町田・日南〕</t>
  </si>
  <si>
    <t>　</t>
  </si>
  <si>
    <t>２面</t>
  </si>
  <si>
    <t>第８ブロック</t>
  </si>
  <si>
    <t>〔西多摩・第１０ブロック〕</t>
  </si>
  <si>
    <t>５面</t>
  </si>
  <si>
    <t>３面</t>
  </si>
  <si>
    <t>第９ブロック</t>
  </si>
  <si>
    <t>〔武三・北多摩北〕</t>
  </si>
  <si>
    <t>合計</t>
  </si>
  <si>
    <t xml:space="preserve"> </t>
  </si>
  <si>
    <t>会場</t>
  </si>
  <si>
    <t>（７・１６）</t>
  </si>
  <si>
    <t>21日</t>
  </si>
  <si>
    <t>学校名</t>
  </si>
  <si>
    <t>１Ｒ</t>
  </si>
  <si>
    <t>２Ｒ</t>
  </si>
  <si>
    <t>QF</t>
  </si>
  <si>
    <t>SF</t>
  </si>
  <si>
    <t>Ｆ</t>
  </si>
  <si>
    <t>上柚木公園</t>
  </si>
  <si>
    <t>）</t>
  </si>
  <si>
    <t>青陵</t>
  </si>
  <si>
    <t>町田南</t>
  </si>
  <si>
    <t>上柚木</t>
  </si>
  <si>
    <t>稲城五</t>
  </si>
  <si>
    <t>南大谷</t>
  </si>
  <si>
    <t>町田一</t>
  </si>
  <si>
    <t>宮上</t>
  </si>
  <si>
    <t>明中八王子</t>
  </si>
  <si>
    <t>みなみ野</t>
  </si>
  <si>
    <t>八王子四</t>
  </si>
  <si>
    <t>三沢</t>
  </si>
  <si>
    <t>青陵</t>
  </si>
  <si>
    <t>南多摩中等</t>
  </si>
  <si>
    <t>鑓水</t>
  </si>
  <si>
    <t>日野四</t>
  </si>
  <si>
    <t>落合</t>
  </si>
  <si>
    <t>松ケ谷</t>
  </si>
  <si>
    <t>楢原</t>
  </si>
  <si>
    <t>南成瀬</t>
  </si>
  <si>
    <t>甲ノ原</t>
  </si>
  <si>
    <t>多摩</t>
  </si>
  <si>
    <t>三鷹中等</t>
  </si>
  <si>
    <t>７・１７</t>
  </si>
  <si>
    <t>武蔵野五</t>
  </si>
  <si>
    <t>三鷹四</t>
  </si>
  <si>
    <t>花小金井南</t>
  </si>
  <si>
    <t>昭和</t>
  </si>
  <si>
    <t>小平五</t>
  </si>
  <si>
    <t>創価</t>
  </si>
  <si>
    <t>福島</t>
  </si>
  <si>
    <t>晃華学園</t>
  </si>
  <si>
    <t>明星</t>
  </si>
  <si>
    <t>東久留米南</t>
  </si>
  <si>
    <t>国分寺四</t>
  </si>
  <si>
    <t>東大和一</t>
  </si>
  <si>
    <t>調布八</t>
  </si>
  <si>
    <t>小金井緑</t>
  </si>
  <si>
    <t>調布七</t>
  </si>
  <si>
    <t>南大沢</t>
  </si>
  <si>
    <t>上水</t>
  </si>
  <si>
    <t>府中九</t>
  </si>
  <si>
    <t>小金井二</t>
  </si>
  <si>
    <t>浅間</t>
  </si>
  <si>
    <t>清瀬五</t>
  </si>
  <si>
    <t>○</t>
  </si>
  <si>
    <t>田無二</t>
  </si>
  <si>
    <t>府中四</t>
  </si>
  <si>
    <t>立川五</t>
  </si>
  <si>
    <t>中大附属</t>
  </si>
  <si>
    <t>野川公園</t>
  </si>
  <si>
    <t>申込用紙</t>
  </si>
  <si>
    <t>男子日程</t>
  </si>
  <si>
    <t>女子日程</t>
  </si>
  <si>
    <t>（予備日</t>
  </si>
  <si>
    <t>１Ｒ・２Ｒ</t>
  </si>
  <si>
    <t>ＱＦ～Ｆ</t>
  </si>
  <si>
    <t>１・２Ｒ</t>
  </si>
  <si>
    <t>A</t>
  </si>
  <si>
    <t>②</t>
  </si>
  <si>
    <t>Ａ</t>
  </si>
  <si>
    <t>３－４</t>
  </si>
  <si>
    <t>１</t>
  </si>
  <si>
    <t>Ｂ</t>
  </si>
  <si>
    <t>③</t>
  </si>
  <si>
    <t>１～３２</t>
  </si>
  <si>
    <t>1～３２</t>
  </si>
  <si>
    <t>Ｃ</t>
  </si>
  <si>
    <t>１１－１２</t>
  </si>
  <si>
    <t>Ｄ</t>
  </si>
  <si>
    <t>D</t>
  </si>
  <si>
    <t>１３－１４</t>
  </si>
  <si>
    <t>１６</t>
  </si>
  <si>
    <t>Ｅ</t>
  </si>
  <si>
    <t>１９－２０</t>
  </si>
  <si>
    <t>F</t>
  </si>
  <si>
    <t>２１－２２</t>
  </si>
  <si>
    <t>Ｇ</t>
  </si>
  <si>
    <t>２５－２８</t>
  </si>
  <si>
    <t>Ｈ</t>
  </si>
  <si>
    <t>２９－３０</t>
  </si>
  <si>
    <t>３２</t>
  </si>
  <si>
    <t>※クレーコート会場は、当日天気がよくても、前日までの状況でコートが使用できないケースもあります。</t>
  </si>
  <si>
    <t>必ず前日にブログを確認ください。</t>
  </si>
  <si>
    <t>会場案内</t>
  </si>
  <si>
    <t>南大沢駅下車、徒歩20分</t>
  </si>
  <si>
    <t>松木公園</t>
  </si>
  <si>
    <t>南大沢駅下車、見附橋経由堀の内駅行き。または京王堀之内駅下車、見附橋経由南大沢行き。見附橋下車。</t>
  </si>
  <si>
    <t>聖徳学園</t>
  </si>
  <si>
    <r>
      <t>JR</t>
    </r>
    <r>
      <rPr>
        <sz val="11"/>
        <color indexed="63"/>
        <rFont val="ＭＳ Ｐゴシック"/>
        <family val="3"/>
      </rPr>
      <t>中央線「武蔵境駅」より、徒歩１０分。コートの場所は離れているので注意すること</t>
    </r>
  </si>
  <si>
    <t>京王稲城駅下車、徒歩２０分。稲城駅下車、若葉台行きにて「向陽台１丁目下車」徒歩７分。</t>
  </si>
  <si>
    <t>JR日野駅下車、徒歩１５分。</t>
  </si>
  <si>
    <t>明大明治</t>
  </si>
  <si>
    <t>京王線「調布」駅北口よりバス約10分、「調布中学校」下車徒歩５分。</t>
  </si>
  <si>
    <t>小金井一</t>
  </si>
  <si>
    <t>JR「武蔵小金井」駅下車、徒歩１５分。</t>
  </si>
  <si>
    <t>JR青梅線「東中神」下車、徒歩３分。</t>
  </si>
  <si>
    <t>明治学院</t>
  </si>
  <si>
    <t>西武国分寺線「小川」駅、徒歩１３分。</t>
  </si>
  <si>
    <t>小平二</t>
  </si>
  <si>
    <t>西武国分寺線「小川」駅、徒歩３分。</t>
  </si>
  <si>
    <t>保谷</t>
  </si>
  <si>
    <t>西武新宿線「西武柳沢」駅下車、徒歩１０分。</t>
  </si>
  <si>
    <t>京王永山駅下車、豊ヶ丘四丁目経由多摩センター行き「とちのき公園」下車。徒歩５分。</t>
  </si>
  <si>
    <t>JR国分寺駅下車、府中駅行バス「明星学苑」下車。徒歩３分。</t>
  </si>
  <si>
    <t>横山</t>
  </si>
  <si>
    <t>JR中央線「西八王子」駅下車、徒歩１０分。</t>
  </si>
  <si>
    <t>八王子みなみ野駅下車。徒歩15分。</t>
  </si>
  <si>
    <t>啓明学園</t>
  </si>
  <si>
    <r>
      <rPr>
        <sz val="9"/>
        <color indexed="8"/>
        <rFont val="ＭＳ Ｐゴシック"/>
        <family val="3"/>
      </rPr>
      <t>JR拝島駅より、「立川駅北口」行き</t>
    </r>
    <r>
      <rPr>
        <sz val="9"/>
        <color indexed="8"/>
        <rFont val="Verdana"/>
        <family val="2"/>
      </rPr>
      <t xml:space="preserve"> </t>
    </r>
    <r>
      <rPr>
        <sz val="9"/>
        <color indexed="8"/>
        <rFont val="ＭＳ Ｐゴシック"/>
        <family val="3"/>
      </rPr>
      <t>→</t>
    </r>
    <r>
      <rPr>
        <sz val="9"/>
        <color indexed="8"/>
        <rFont val="Verdana"/>
        <family val="2"/>
      </rPr>
      <t xml:space="preserve"> </t>
    </r>
    <r>
      <rPr>
        <sz val="9"/>
        <color indexed="8"/>
        <rFont val="ＭＳ Ｐゴシック"/>
        <family val="3"/>
      </rPr>
      <t>「啓明学園」下車。徒歩３分</t>
    </r>
  </si>
  <si>
    <t>多摩大聖ヶ丘</t>
  </si>
  <si>
    <t>永山駅、バス停2番より、聖蹟桜ヶ丘駅行バス（聖ヶ丘団地経由）で12分
「多摩大学」停留所にて下車</t>
  </si>
  <si>
    <t>共立第二</t>
  </si>
  <si>
    <t>JR高尾駅より、スクールバス。</t>
  </si>
  <si>
    <t>武蔵村山一</t>
  </si>
  <si>
    <t>ＪＲ中央線・青梅線・南武線　立川駅北口　１番のバス停から</t>
  </si>
  <si>
    <t>立川バス「箱根ヶ崎駅」行き（立12-1または立12-2）</t>
  </si>
  <si>
    <t>　　　　　　「箱根ヶ崎駅(三ツ藤経由)」（立12-1または立12-2）</t>
  </si>
  <si>
    <t>　　　　　　「瑞穂営業所」行き（立10-1または立10-2）</t>
  </si>
  <si>
    <t>　　　　　　「瑞穂営業所(三ツ藤経由)」（立10-1または立10-2）</t>
  </si>
  <si>
    <t>　　　　　　「三ツ藤住宅」（立11-1）</t>
  </si>
  <si>
    <t>約３０分</t>
  </si>
  <si>
    <t>吉祥女子八王子コート</t>
  </si>
  <si>
    <r>
      <t xml:space="preserve">ＪＲ｢高尾駅」北口より </t>
    </r>
    <r>
      <rPr>
        <b/>
        <sz val="11"/>
        <rFont val="ＭＳ Ｐゴシック"/>
        <family val="3"/>
      </rPr>
      <t>西東京バス「ホーメストタウン循環」行</t>
    </r>
    <r>
      <rPr>
        <sz val="11"/>
        <rFont val="ＭＳ Ｐゴシック"/>
        <family val="3"/>
      </rPr>
      <t xml:space="preserve"> にて約１０分→「ホーメストタウン」下車→徒歩５分</t>
    </r>
  </si>
  <si>
    <t>府中五</t>
  </si>
  <si>
    <t>京王線府中駅より【武７３】武蔵小金井駅行き(学園通り経由)に乗車</t>
  </si>
  <si>
    <t>→法務局・登記所前で下車　東門まで徒歩２分</t>
  </si>
  <si>
    <t>京王線「百草園」駅下車。徒歩１５分。</t>
  </si>
  <si>
    <t>羽村三</t>
  </si>
  <si>
    <t>青梅線羽村駅下車。徒歩３０分。</t>
  </si>
  <si>
    <t>京王『聖蹟桜ヶ丘』駅下車。徒歩15分。</t>
  </si>
  <si>
    <t>※前日雨天の場合、クレーコートは会場変更することがあります。その場合には、ブログに掲示しますのでご注意ください。</t>
  </si>
  <si>
    <t>※６日に雨天中止の場合、１３日に順延とし、特に連絡がない場合、会場は同会場とします。</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</si>
  <si>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</si>
  <si>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</si>
  <si>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</si>
  <si>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</si>
  <si>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</si>
  <si>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</si>
  <si>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</si>
  <si>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ボールは大会本部で準備をします。</t>
  </si>
  <si>
    <t>※平成２８年度より、冬季の大会では、肘・膝が出ないスパッツ類の着用も可とします。</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</si>
  <si>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</si>
  <si>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</si>
  <si>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</si>
  <si>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</si>
  <si>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</si>
  <si>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</si>
  <si>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</si>
  <si>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</si>
  <si>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</si>
  <si>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</si>
  <si>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</si>
  <si>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</si>
  <si>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</si>
  <si>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</si>
  <si>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</si>
  <si>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</si>
  <si>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</si>
  <si>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</si>
  <si>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</si>
  <si>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</si>
  <si>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</si>
  <si>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</si>
  <si>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</si>
  <si>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</si>
  <si>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２７－２８</t>
  </si>
  <si>
    <t>９－１２</t>
  </si>
  <si>
    <t>２１－２４</t>
  </si>
  <si>
    <t>多摩</t>
  </si>
  <si>
    <t>忠生</t>
  </si>
  <si>
    <t>玉川学園</t>
  </si>
  <si>
    <t>南成瀬</t>
  </si>
  <si>
    <t>みなみ野</t>
  </si>
  <si>
    <t>南大谷</t>
  </si>
  <si>
    <t>南大沢</t>
  </si>
  <si>
    <t>青陵</t>
  </si>
  <si>
    <t>甲ノ原</t>
  </si>
  <si>
    <t>大妻多摩</t>
  </si>
  <si>
    <t>日野四</t>
  </si>
  <si>
    <t>八王子四</t>
  </si>
  <si>
    <t>成瀬台</t>
  </si>
  <si>
    <t>稲城五</t>
  </si>
  <si>
    <t>八王子六</t>
  </si>
  <si>
    <t>穎明館</t>
  </si>
  <si>
    <t>諏訪</t>
  </si>
  <si>
    <t>宮上</t>
  </si>
  <si>
    <t>八王子五</t>
  </si>
  <si>
    <t>三沢</t>
  </si>
  <si>
    <t>城山</t>
  </si>
  <si>
    <t>稲城一</t>
  </si>
  <si>
    <t>◎</t>
  </si>
  <si>
    <t>お金</t>
  </si>
  <si>
    <t>創価</t>
  </si>
  <si>
    <t>小金井南</t>
  </si>
  <si>
    <t>小平五</t>
  </si>
  <si>
    <t>中大附属</t>
  </si>
  <si>
    <t>多摩辺</t>
  </si>
  <si>
    <t>府中六</t>
  </si>
  <si>
    <t>都立武蔵</t>
  </si>
  <si>
    <t>明治学院</t>
  </si>
  <si>
    <t>府中四</t>
  </si>
  <si>
    <t>小金井綠</t>
  </si>
  <si>
    <t>府中五</t>
  </si>
  <si>
    <t>吉祥女子</t>
  </si>
  <si>
    <t>武蔵村山一</t>
  </si>
  <si>
    <t>明大明治</t>
  </si>
  <si>
    <t>府中三</t>
  </si>
  <si>
    <t>東久留米南</t>
  </si>
  <si>
    <t>晃華学園</t>
  </si>
  <si>
    <t>武蔵野五</t>
  </si>
  <si>
    <t>田無二</t>
  </si>
  <si>
    <t>府中九</t>
  </si>
  <si>
    <t>日南</t>
  </si>
  <si>
    <t>町田</t>
  </si>
  <si>
    <t>町田</t>
  </si>
  <si>
    <t>八王子</t>
  </si>
  <si>
    <t>武三</t>
  </si>
  <si>
    <t>１．５面</t>
  </si>
  <si>
    <t>１面</t>
  </si>
  <si>
    <t>東大和一</t>
  </si>
  <si>
    <t>国分寺二</t>
  </si>
  <si>
    <t>国分寺四</t>
  </si>
  <si>
    <t>BYE</t>
  </si>
  <si>
    <t>多摩地区テニス大会　日程表</t>
  </si>
  <si>
    <t>◎</t>
  </si>
  <si>
    <t>甲ノ原</t>
  </si>
  <si>
    <t>武蔵野五</t>
  </si>
  <si>
    <t>〇</t>
  </si>
  <si>
    <t>岡本会議来校</t>
  </si>
  <si>
    <t>いずみの森</t>
  </si>
  <si>
    <t>0面</t>
  </si>
  <si>
    <t>館</t>
  </si>
  <si>
    <t>穎明館</t>
  </si>
  <si>
    <t>つくし野</t>
  </si>
  <si>
    <t>多摩大聖ヶ丘</t>
  </si>
  <si>
    <t>浅川</t>
  </si>
  <si>
    <t>補欠</t>
  </si>
  <si>
    <t>稲城二</t>
  </si>
  <si>
    <t>七国</t>
  </si>
  <si>
    <t>国分寺三</t>
  </si>
  <si>
    <t>小金井二</t>
  </si>
  <si>
    <t>中大付属</t>
  </si>
  <si>
    <t>3面</t>
  </si>
  <si>
    <t>４面</t>
  </si>
  <si>
    <t>都立武蔵</t>
  </si>
  <si>
    <t>2面</t>
  </si>
  <si>
    <t>6面</t>
  </si>
  <si>
    <t>武蔵村山三</t>
  </si>
  <si>
    <t>予備日7月22日</t>
  </si>
  <si>
    <t>多摩東公園</t>
  </si>
  <si>
    <t>ウェアは、上下テニスウェア・テニスシューズを着用のこと。</t>
  </si>
  <si>
    <t>※会場によっては、観戦目的の保護者の来場を制限する学校もありますので、ご注意ください。</t>
  </si>
  <si>
    <t>⑦令和５年度大会　追加注意事項</t>
  </si>
  <si>
    <t>・大会当日の健康観察は必ず行い、体調不良の場合は無理せず欠席すること。</t>
  </si>
  <si>
    <t>・各校の参加生徒数に制限はかけないが、体調保全・熱朝症予防などは各校で確認するようにしてください。</t>
  </si>
  <si>
    <t>1面</t>
  </si>
  <si>
    <t>会場費</t>
  </si>
  <si>
    <t>5000円×8ブロック</t>
  </si>
  <si>
    <t>40000円</t>
  </si>
  <si>
    <t>9ブロック</t>
  </si>
  <si>
    <t>8ブロック</t>
  </si>
  <si>
    <t>府中五➁</t>
  </si>
  <si>
    <t>上水③</t>
  </si>
  <si>
    <t>創価➁</t>
  </si>
  <si>
    <t>日野四➁</t>
  </si>
  <si>
    <t>稲城五➁</t>
  </si>
  <si>
    <t>多摩➁</t>
  </si>
  <si>
    <t>明治学院➁</t>
  </si>
  <si>
    <t>三沢➁</t>
  </si>
  <si>
    <t>大妻多摩➁</t>
  </si>
  <si>
    <t>創価③</t>
  </si>
  <si>
    <t>南大沢③</t>
  </si>
  <si>
    <t>東大和一➁</t>
  </si>
  <si>
    <t>落合③</t>
  </si>
  <si>
    <t>大妻多摩③</t>
  </si>
  <si>
    <t>町田一➁</t>
  </si>
  <si>
    <t>５～８</t>
  </si>
  <si>
    <t>第9ブロックB</t>
  </si>
  <si>
    <t>セット</t>
  </si>
  <si>
    <t>済</t>
  </si>
  <si>
    <t>16日</t>
  </si>
  <si>
    <t>武蔵野二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</si>
</sst>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ggge&quot;年&quot;m&quot;月&quot;d&quot;日&quot;;@"/>
    <numFmt numFmtId="178" formatCode="[$-411]gge&quot;年&quot;m&quot;月&quot;d&quot;日&quot;;@"/>
    <numFmt numFmtId="179" formatCode="[$]gge&quot;年&quot;m&quot;月&quot;d&quot;日&quot;;@"/>
  </numFmts>
  <fonts count="61">
    <font>
      <sz val="11"/>
      <name val="ＭＳ Ｐゴシック"/>
      <family val="3"/>
    </font>
    <font>
      <sz val="11"/>
      <color indexed="8"/>
      <name val="游ゴシック"/>
      <family val="3"/>
    </font>
    <font>
      <sz val="6"/>
      <name val="ＭＳ Ｐゴシック"/>
      <family val="3"/>
    </font>
    <font>
      <sz val="16"/>
      <name val="HGSｺﾞｼｯｸE"/>
      <family val="3"/>
    </font>
    <font>
      <sz val="9"/>
      <name val="ＭＳ Ｐゴシック"/>
      <family val="3"/>
    </font>
    <font>
      <sz val="18"/>
      <name val="ＭＳ Ｐゴシック"/>
      <family val="3"/>
    </font>
    <font>
      <sz val="14"/>
      <name val="ＭＳ Ｐゴシック"/>
      <family val="3"/>
    </font>
    <font>
      <sz val="14"/>
      <name val="HG丸ｺﾞｼｯｸM-PRO"/>
      <family val="3"/>
    </font>
    <font>
      <sz val="11"/>
      <name val="HG丸ｺﾞｼｯｸM-PRO"/>
      <family val="3"/>
    </font>
    <font>
      <sz val="10"/>
      <name val="ＭＳ Ｐゴシック"/>
      <family val="3"/>
    </font>
    <font>
      <sz val="11"/>
      <color indexed="10"/>
      <name val="ＭＳ Ｐゴシック"/>
      <family val="3"/>
    </font>
    <font>
      <sz val="11"/>
      <color indexed="10"/>
      <name val="HG丸ｺﾞｼｯｸM-PRO"/>
      <family val="3"/>
    </font>
    <font>
      <sz val="11"/>
      <color indexed="63"/>
      <name val="Inherit"/>
      <family val="2"/>
    </font>
    <font>
      <sz val="11"/>
      <color indexed="63"/>
      <name val="ＭＳ Ｐゴシック"/>
      <family val="3"/>
    </font>
    <font>
      <sz val="9"/>
      <color indexed="8"/>
      <name val="Verdana"/>
      <family val="2"/>
    </font>
    <font>
      <sz val="9"/>
      <color indexed="8"/>
      <name val="ＭＳ Ｐゴシック"/>
      <family val="3"/>
    </font>
    <font>
      <b/>
      <sz val="11"/>
      <name val="ＭＳ Ｐゴシック"/>
      <family val="3"/>
    </font>
    <font>
      <sz val="16"/>
      <name val="ＭＳ Ｐゴシック"/>
      <family val="3"/>
    </font>
    <font>
      <sz val="20"/>
      <name val="ＭＳ Ｐゴシック"/>
      <family val="3"/>
    </font>
    <font>
      <sz val="12"/>
      <name val="HG丸ｺﾞｼｯｸM-PRO"/>
      <family val="3"/>
    </font>
    <font>
      <sz val="12"/>
      <name val="ＭＳ Ｐ明朝"/>
      <family val="1"/>
    </font>
    <font>
      <sz val="12"/>
      <name val="ＭＳ Ｐゴシック"/>
      <family val="3"/>
    </font>
    <font>
      <sz val="14"/>
      <name val="HGS明朝E"/>
      <family val="1"/>
    </font>
    <font>
      <sz val="14"/>
      <name val="ＭＳ Ｐ明朝"/>
      <family val="1"/>
    </font>
    <font>
      <sz val="14"/>
      <name val="HGS創英角ｺﾞｼｯｸUB"/>
      <family val="3"/>
    </font>
    <font>
      <sz val="8"/>
      <name val="ＭＳ Ｐゴシック"/>
      <family val="3"/>
    </font>
    <font>
      <b/>
      <sz val="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dashed"/>
      <top style="dashed"/>
      <bottom/>
    </border>
    <border>
      <left/>
      <right/>
      <top/>
      <bottom style="dashed"/>
    </border>
    <border>
      <left/>
      <right/>
      <top/>
      <bottom style="thin"/>
    </border>
    <border>
      <left/>
      <right/>
      <top style="dashed"/>
      <bottom/>
    </border>
    <border>
      <left/>
      <right style="dashed"/>
      <top/>
      <bottom/>
    </border>
    <border>
      <left style="dashed"/>
      <right/>
      <top style="dashed"/>
      <bottom/>
    </border>
    <border>
      <left/>
      <right style="dashed"/>
      <top/>
      <bottom style="dashed"/>
    </border>
    <border>
      <left style="dashed"/>
      <right style="dashed"/>
      <top style="dashed"/>
      <bottom/>
    </border>
    <border>
      <left/>
      <right/>
      <top style="thin"/>
      <bottom style="thin"/>
    </border>
    <border>
      <left style="thin"/>
      <right style="thin"/>
      <top style="thin"/>
      <bottom/>
    </border>
    <border>
      <left style="thin"/>
      <right style="thin"/>
      <top/>
      <bottom/>
    </border>
    <border>
      <left style="thin"/>
      <right style="thin"/>
      <top/>
      <bottom style="thin"/>
    </border>
    <border>
      <left style="dashed"/>
      <right/>
      <top/>
      <bottom/>
    </border>
    <border>
      <left style="dashed"/>
      <right/>
      <top/>
      <bottom style="dashed"/>
    </border>
    <border>
      <left style="dashed"/>
      <right style="dashed"/>
      <top/>
      <bottom/>
    </border>
    <border>
      <left style="dashed"/>
      <right style="dashed"/>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59" fillId="32" borderId="0" applyNumberFormat="0" applyBorder="0" applyAlignment="0" applyProtection="0"/>
  </cellStyleXfs>
  <cellXfs count="125">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60" applyFont="1" applyBorder="1">
      <alignment/>
      <protection/>
    </xf>
    <xf numFmtId="0" fontId="0" fillId="0" borderId="10" xfId="61" applyFont="1" applyBorder="1">
      <alignment/>
      <protection/>
    </xf>
    <xf numFmtId="0" fontId="0" fillId="0" borderId="0" xfId="60" applyFont="1">
      <alignment/>
      <protection/>
    </xf>
    <xf numFmtId="0" fontId="3" fillId="0" borderId="0" xfId="0" applyFont="1" applyAlignment="1">
      <alignment vertical="center" shrinkToFit="1"/>
    </xf>
    <xf numFmtId="0" fontId="3" fillId="0" borderId="0" xfId="0" applyFont="1" applyAlignment="1">
      <alignment horizontal="center" vertical="center" shrinkToFit="1"/>
    </xf>
    <xf numFmtId="56" fontId="0" fillId="0" borderId="0" xfId="0" applyNumberFormat="1" applyAlignment="1">
      <alignment vertical="center"/>
    </xf>
    <xf numFmtId="56" fontId="0" fillId="0" borderId="0" xfId="0" applyNumberFormat="1" applyAlignment="1">
      <alignment horizontal="center" vertical="center"/>
    </xf>
    <xf numFmtId="0" fontId="4"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2" xfId="0" applyBorder="1" applyAlignment="1" quotePrefix="1">
      <alignment horizontal="center" vertical="center"/>
    </xf>
    <xf numFmtId="0" fontId="0" fillId="0" borderId="15" xfId="0" applyBorder="1" applyAlignment="1">
      <alignment vertical="center"/>
    </xf>
    <xf numFmtId="0" fontId="0" fillId="0" borderId="15" xfId="0" applyBorder="1" applyAlignment="1" quotePrefix="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0" xfId="0" applyAlignment="1">
      <alignment vertical="center" textRotation="255"/>
    </xf>
    <xf numFmtId="0" fontId="0" fillId="0" borderId="10" xfId="0" applyBorder="1" applyAlignment="1">
      <alignment vertical="center" textRotation="255"/>
    </xf>
    <xf numFmtId="0" fontId="5" fillId="0" borderId="0" xfId="0" applyFont="1" applyAlignment="1">
      <alignment vertical="center" shrinkToFit="1"/>
    </xf>
    <xf numFmtId="0" fontId="0" fillId="0" borderId="0" xfId="0" applyAlignment="1">
      <alignment vertical="center" shrinkToFit="1"/>
    </xf>
    <xf numFmtId="0" fontId="0" fillId="0" borderId="0" xfId="0"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176" fontId="0" fillId="0" borderId="0" xfId="0" applyNumberFormat="1" applyAlignment="1">
      <alignment horizontal="center" vertical="center"/>
    </xf>
    <xf numFmtId="56" fontId="9" fillId="0" borderId="0" xfId="0" applyNumberFormat="1" applyFont="1" applyAlignment="1">
      <alignment horizontal="center" vertical="center"/>
    </xf>
    <xf numFmtId="56" fontId="0" fillId="0" borderId="0" xfId="0" applyNumberFormat="1" applyAlignment="1">
      <alignment horizontal="right" vertical="center"/>
    </xf>
    <xf numFmtId="20" fontId="8" fillId="0" borderId="0" xfId="0" applyNumberFormat="1" applyFont="1" applyAlignment="1">
      <alignment horizontal="center" vertical="center" shrinkToFit="1"/>
    </xf>
    <xf numFmtId="56" fontId="0" fillId="0" borderId="0" xfId="0" applyNumberFormat="1" applyAlignment="1" quotePrefix="1">
      <alignment horizontal="center" vertical="center"/>
    </xf>
    <xf numFmtId="0" fontId="8" fillId="0" borderId="0" xfId="0" applyFont="1" applyAlignment="1">
      <alignment vertical="center"/>
    </xf>
    <xf numFmtId="20" fontId="8" fillId="0" borderId="0" xfId="0" applyNumberFormat="1" applyFont="1" applyAlignment="1">
      <alignment vertical="center"/>
    </xf>
    <xf numFmtId="20" fontId="0" fillId="0" borderId="0" xfId="0" applyNumberFormat="1" applyAlignment="1">
      <alignment vertical="center"/>
    </xf>
    <xf numFmtId="0" fontId="0" fillId="0" borderId="0" xfId="0" applyAlignment="1" quotePrefix="1">
      <alignment horizontal="center" vertical="center"/>
    </xf>
    <xf numFmtId="0" fontId="10" fillId="0" borderId="0" xfId="0" applyFont="1" applyAlignment="1">
      <alignment vertical="center"/>
    </xf>
    <xf numFmtId="20" fontId="11" fillId="0" borderId="0" xfId="0" applyNumberFormat="1" applyFont="1" applyAlignment="1">
      <alignment horizontal="center" vertical="center" shrinkToFit="1"/>
    </xf>
    <xf numFmtId="0" fontId="10"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shrinkToFi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horizontal="center" vertical="center"/>
    </xf>
    <xf numFmtId="0" fontId="24" fillId="0" borderId="0" xfId="0" applyFont="1" applyAlignment="1">
      <alignment vertical="center"/>
    </xf>
    <xf numFmtId="0" fontId="20" fillId="0" borderId="0" xfId="0" applyFont="1" applyAlignment="1">
      <alignment vertical="center" wrapText="1"/>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horizontal="left" vertical="center"/>
    </xf>
    <xf numFmtId="0" fontId="0" fillId="0" borderId="18" xfId="0" applyBorder="1" applyAlignment="1">
      <alignment horizontal="center" vertical="center"/>
    </xf>
    <xf numFmtId="0" fontId="0" fillId="0" borderId="0" xfId="0" applyAlignment="1">
      <alignment horizontal="center" vertical="center" shrinkToFit="1"/>
    </xf>
    <xf numFmtId="0" fontId="0" fillId="0" borderId="16" xfId="0" applyBorder="1" applyAlignment="1">
      <alignment horizontal="center" vertical="center"/>
    </xf>
    <xf numFmtId="0" fontId="0" fillId="0" borderId="19" xfId="0" applyBorder="1" applyAlignment="1" quotePrefix="1">
      <alignment horizontal="center" vertical="center"/>
    </xf>
    <xf numFmtId="0" fontId="0" fillId="33" borderId="10" xfId="60" applyFont="1" applyFill="1" applyBorder="1" applyAlignment="1">
      <alignment horizontal="center"/>
      <protection/>
    </xf>
    <xf numFmtId="0" fontId="6" fillId="0" borderId="0" xfId="0" applyFont="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center" vertical="center"/>
    </xf>
    <xf numFmtId="0" fontId="26" fillId="0" borderId="0" xfId="0" applyFont="1" applyAlignment="1">
      <alignment vertical="center"/>
    </xf>
    <xf numFmtId="0" fontId="0" fillId="33" borderId="10" xfId="0" applyFill="1" applyBorder="1" applyAlignment="1">
      <alignment horizontal="center" vertical="center"/>
    </xf>
    <xf numFmtId="0" fontId="0" fillId="33" borderId="10" xfId="61" applyFont="1" applyFill="1" applyBorder="1" applyAlignment="1">
      <alignment horizontal="center"/>
      <protection/>
    </xf>
    <xf numFmtId="0" fontId="0" fillId="33" borderId="0" xfId="0" applyFill="1" applyAlignment="1">
      <alignment vertical="center"/>
    </xf>
    <xf numFmtId="0" fontId="0" fillId="34" borderId="0" xfId="0" applyFill="1" applyAlignment="1">
      <alignment vertical="center"/>
    </xf>
    <xf numFmtId="0" fontId="0" fillId="34" borderId="0" xfId="60" applyFont="1" applyFill="1" applyAlignment="1">
      <alignment horizontal="center"/>
      <protection/>
    </xf>
    <xf numFmtId="0" fontId="0" fillId="34" borderId="0" xfId="0" applyFill="1" applyAlignment="1">
      <alignment horizontal="center" vertical="center"/>
    </xf>
    <xf numFmtId="0" fontId="0" fillId="33" borderId="0" xfId="0" applyFill="1" applyAlignment="1">
      <alignment horizontal="center" vertical="center"/>
    </xf>
    <xf numFmtId="0" fontId="0" fillId="35" borderId="0" xfId="0" applyFill="1" applyAlignment="1">
      <alignment horizontal="center" vertical="center"/>
    </xf>
    <xf numFmtId="0" fontId="0" fillId="35" borderId="0" xfId="0" applyFill="1" applyAlignment="1">
      <alignment vertical="center"/>
    </xf>
    <xf numFmtId="0" fontId="4" fillId="35" borderId="0" xfId="0" applyFont="1" applyFill="1" applyAlignment="1">
      <alignment vertical="center"/>
    </xf>
    <xf numFmtId="0" fontId="0" fillId="36" borderId="0" xfId="0" applyFill="1" applyAlignment="1">
      <alignment vertical="center" textRotation="255"/>
    </xf>
    <xf numFmtId="0" fontId="20" fillId="0" borderId="0" xfId="0" applyFont="1" applyAlignment="1">
      <alignment horizontal="left" vertical="center" wrapText="1"/>
    </xf>
    <xf numFmtId="0" fontId="6" fillId="0" borderId="0" xfId="0" applyFont="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0" fillId="0" borderId="0" xfId="0" applyAlignment="1">
      <alignment horizontal="left" vertical="center" wrapText="1"/>
    </xf>
    <xf numFmtId="0" fontId="17"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0" fillId="0" borderId="11"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left" vertical="center"/>
    </xf>
    <xf numFmtId="0" fontId="5" fillId="0" borderId="0" xfId="0" applyFont="1" applyAlignment="1">
      <alignment horizontal="center" vertical="center" shrinkToFit="1"/>
    </xf>
    <xf numFmtId="0" fontId="0" fillId="36" borderId="20" xfId="0"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36" borderId="20" xfId="0" applyFill="1"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20"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19" xfId="0" applyBorder="1" applyAlignment="1" quotePrefix="1">
      <alignment horizontal="center" vertical="center"/>
    </xf>
    <xf numFmtId="0" fontId="0" fillId="0" borderId="26" xfId="0" applyBorder="1" applyAlignment="1">
      <alignment horizontal="center" vertical="center"/>
    </xf>
    <xf numFmtId="20" fontId="0" fillId="0" borderId="12" xfId="0" applyNumberForma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right" vertical="center"/>
    </xf>
    <xf numFmtId="0" fontId="0" fillId="0" borderId="14" xfId="0" applyBorder="1" applyAlignment="1">
      <alignment horizontal="center" vertical="center" shrinkToFit="1"/>
    </xf>
    <xf numFmtId="0" fontId="0" fillId="0" borderId="14" xfId="0" applyBorder="1" applyAlignment="1">
      <alignment horizontal="left" vertical="center"/>
    </xf>
    <xf numFmtId="0" fontId="0" fillId="0" borderId="27" xfId="0" applyBorder="1" applyAlignment="1">
      <alignment horizontal="center" vertical="center"/>
    </xf>
    <xf numFmtId="0" fontId="0" fillId="0" borderId="0" xfId="0" applyAlignment="1" quotePrefix="1">
      <alignment horizontal="center" vertical="center"/>
    </xf>
    <xf numFmtId="0" fontId="0" fillId="0" borderId="12" xfId="0" applyBorder="1" applyAlignment="1">
      <alignment horizontal="center" vertical="center"/>
    </xf>
    <xf numFmtId="0" fontId="0" fillId="0" borderId="26" xfId="0" applyBorder="1" applyAlignment="1" quotePrefix="1">
      <alignment horizontal="center" vertical="center"/>
    </xf>
    <xf numFmtId="0" fontId="0" fillId="0" borderId="17" xfId="0" applyBorder="1" applyAlignment="1" quotePrefix="1">
      <alignment horizontal="center" vertical="center"/>
    </xf>
    <xf numFmtId="0" fontId="0" fillId="0" borderId="24" xfId="0" applyBorder="1" applyAlignment="1" quotePrefix="1">
      <alignment horizontal="center" vertical="center"/>
    </xf>
    <xf numFmtId="56" fontId="25" fillId="0" borderId="20" xfId="0" applyNumberFormat="1" applyFont="1" applyBorder="1" applyAlignment="1">
      <alignment horizontal="center" vertical="center" shrinkToFit="1"/>
    </xf>
    <xf numFmtId="0" fontId="25" fillId="0" borderId="20" xfId="0" applyFont="1" applyBorder="1" applyAlignment="1">
      <alignment horizontal="center" vertical="center" shrinkToFit="1"/>
    </xf>
    <xf numFmtId="0" fontId="0" fillId="0" borderId="20"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0"/>
  <sheetViews>
    <sheetView view="pageBreakPreview" zoomScaleSheetLayoutView="100" zoomScalePageLayoutView="0" workbookViewId="0" topLeftCell="A1">
      <selection activeCell="E13" sqref="E13"/>
    </sheetView>
  </sheetViews>
  <sheetFormatPr defaultColWidth="9.00390625" defaultRowHeight="13.5"/>
  <cols>
    <col min="1" max="1" width="9.125" style="0" customWidth="1"/>
    <col min="2" max="2" width="11.625" style="29" customWidth="1"/>
    <col min="3" max="3" width="9.25390625" style="1" customWidth="1"/>
    <col min="4" max="4" width="1.875" style="0" customWidth="1"/>
    <col min="5" max="5" width="10.00390625" style="0" bestFit="1" customWidth="1"/>
    <col min="6" max="6" width="6.625" style="0" customWidth="1"/>
    <col min="7" max="7" width="8.875" style="1" customWidth="1"/>
    <col min="8" max="9" width="1.875" style="0" customWidth="1"/>
    <col min="10" max="10" width="8.00390625" style="0" customWidth="1"/>
    <col min="11" max="11" width="11.625" style="29" customWidth="1"/>
    <col min="12" max="12" width="9.75390625" style="1" customWidth="1"/>
    <col min="13" max="13" width="1.875" style="0" customWidth="1"/>
    <col min="14" max="14" width="10.00390625" style="0" customWidth="1"/>
    <col min="15" max="15" width="7.375" style="0" customWidth="1"/>
    <col min="16" max="16" width="8.875" style="1" customWidth="1"/>
    <col min="17" max="17" width="0.74609375" style="0" customWidth="1"/>
  </cols>
  <sheetData>
    <row r="1" spans="1:19" ht="15.75">
      <c r="A1" s="82" t="s">
        <v>252</v>
      </c>
      <c r="B1" s="82"/>
      <c r="C1" s="82"/>
      <c r="D1" s="82"/>
      <c r="E1" s="82"/>
      <c r="F1" s="82"/>
      <c r="G1" s="82"/>
      <c r="H1" s="82"/>
      <c r="I1" s="82"/>
      <c r="J1" s="82"/>
      <c r="K1" s="82"/>
      <c r="L1" s="82"/>
      <c r="M1" s="82"/>
      <c r="N1" s="82"/>
      <c r="O1" s="82"/>
      <c r="P1" s="82"/>
      <c r="Q1" s="82"/>
      <c r="R1" s="26"/>
      <c r="S1" s="26"/>
    </row>
    <row r="2" spans="1:19" ht="15.75">
      <c r="A2" s="27"/>
      <c r="B2" s="28"/>
      <c r="C2" s="27"/>
      <c r="D2" s="27"/>
      <c r="E2" s="27"/>
      <c r="F2" s="27"/>
      <c r="G2" s="27"/>
      <c r="H2" s="27"/>
      <c r="I2" s="27"/>
      <c r="J2" s="27"/>
      <c r="K2" s="28"/>
      <c r="L2" s="27"/>
      <c r="M2" s="27"/>
      <c r="N2" s="27"/>
      <c r="O2" s="27"/>
      <c r="P2" s="27"/>
      <c r="Q2" s="27"/>
      <c r="R2" s="26"/>
      <c r="S2" s="26"/>
    </row>
    <row r="3" spans="1:10" ht="12.75">
      <c r="A3" t="s">
        <v>80</v>
      </c>
      <c r="J3" t="s">
        <v>81</v>
      </c>
    </row>
    <row r="4" spans="1:17" ht="12.75">
      <c r="A4" s="8">
        <v>45123</v>
      </c>
      <c r="B4" s="29" t="s">
        <v>82</v>
      </c>
      <c r="C4" s="30">
        <v>45124</v>
      </c>
      <c r="D4" t="s">
        <v>28</v>
      </c>
      <c r="E4" s="8">
        <v>45128</v>
      </c>
      <c r="F4" t="s">
        <v>82</v>
      </c>
      <c r="G4" s="31">
        <v>45129</v>
      </c>
      <c r="H4" t="s">
        <v>28</v>
      </c>
      <c r="J4" s="8">
        <v>45123</v>
      </c>
      <c r="K4" s="29" t="s">
        <v>82</v>
      </c>
      <c r="L4" s="30">
        <v>45124</v>
      </c>
      <c r="M4" t="s">
        <v>28</v>
      </c>
      <c r="N4" s="8">
        <v>45128</v>
      </c>
      <c r="O4" t="s">
        <v>82</v>
      </c>
      <c r="P4" s="31">
        <v>45129</v>
      </c>
      <c r="Q4" t="s">
        <v>28</v>
      </c>
    </row>
    <row r="5" spans="1:16" ht="12.75">
      <c r="A5" s="32" t="s">
        <v>83</v>
      </c>
      <c r="C5" s="9"/>
      <c r="E5" s="32" t="s">
        <v>84</v>
      </c>
      <c r="G5" s="9"/>
      <c r="J5" s="32" t="s">
        <v>85</v>
      </c>
      <c r="L5" s="9"/>
      <c r="N5" s="32" t="s">
        <v>84</v>
      </c>
      <c r="P5" s="9"/>
    </row>
    <row r="6" spans="1:16" ht="12.75">
      <c r="A6" s="32" t="s">
        <v>86</v>
      </c>
      <c r="B6" s="29" t="s">
        <v>152</v>
      </c>
      <c r="C6" s="9" t="s">
        <v>87</v>
      </c>
      <c r="E6" s="32"/>
      <c r="G6" s="9"/>
      <c r="J6" s="32" t="s">
        <v>88</v>
      </c>
      <c r="K6" s="29" t="s">
        <v>206</v>
      </c>
      <c r="L6" s="9" t="s">
        <v>87</v>
      </c>
      <c r="N6" s="32"/>
      <c r="P6" s="9"/>
    </row>
    <row r="7" spans="1:16" ht="12.75">
      <c r="A7" s="32" t="s">
        <v>73</v>
      </c>
      <c r="B7" s="33">
        <v>0.375</v>
      </c>
      <c r="C7" s="34" t="s">
        <v>89</v>
      </c>
      <c r="E7" s="32"/>
      <c r="G7" s="9"/>
      <c r="J7" s="32" t="s">
        <v>8</v>
      </c>
      <c r="K7" s="33">
        <v>0.375</v>
      </c>
      <c r="L7" s="34" t="s">
        <v>89</v>
      </c>
      <c r="N7" s="32"/>
      <c r="P7" s="9"/>
    </row>
    <row r="8" spans="1:16" ht="12.75">
      <c r="A8" s="32"/>
      <c r="B8" s="33">
        <v>0.4583333333333333</v>
      </c>
      <c r="C8" s="1">
        <v>1</v>
      </c>
      <c r="E8" s="32"/>
      <c r="G8" s="9"/>
      <c r="J8" s="32"/>
      <c r="K8" s="33">
        <v>0.4583333333333333</v>
      </c>
      <c r="L8" s="34" t="s">
        <v>90</v>
      </c>
      <c r="N8" s="32"/>
      <c r="P8" s="9"/>
    </row>
    <row r="9" spans="1:16" ht="12.75">
      <c r="A9" s="32"/>
      <c r="B9" s="33"/>
      <c r="E9" s="32"/>
      <c r="G9" s="9"/>
      <c r="J9" s="32"/>
      <c r="K9" s="33"/>
      <c r="L9" s="34"/>
      <c r="N9" s="32"/>
      <c r="P9" s="9"/>
    </row>
    <row r="10" spans="1:16" ht="12.75">
      <c r="A10" s="25" t="s">
        <v>91</v>
      </c>
      <c r="B10" s="29" t="s">
        <v>68</v>
      </c>
      <c r="C10" s="1" t="s">
        <v>92</v>
      </c>
      <c r="F10" s="35" t="s">
        <v>27</v>
      </c>
      <c r="G10" s="2"/>
      <c r="J10" s="25" t="s">
        <v>91</v>
      </c>
      <c r="K10" s="29" t="s">
        <v>57</v>
      </c>
      <c r="L10" s="1" t="s">
        <v>92</v>
      </c>
      <c r="O10" s="35" t="s">
        <v>27</v>
      </c>
      <c r="P10" s="2"/>
    </row>
    <row r="11" spans="1:16" ht="12.75">
      <c r="A11" s="25" t="s">
        <v>8</v>
      </c>
      <c r="B11" s="33">
        <v>0.375</v>
      </c>
      <c r="C11" s="34" t="s">
        <v>305</v>
      </c>
      <c r="E11" s="1" t="s">
        <v>8</v>
      </c>
      <c r="F11" s="36">
        <v>0.375</v>
      </c>
      <c r="G11" s="1" t="s">
        <v>93</v>
      </c>
      <c r="J11" s="25" t="s">
        <v>8</v>
      </c>
      <c r="K11" s="33">
        <v>0.375</v>
      </c>
      <c r="L11" s="34" t="s">
        <v>305</v>
      </c>
      <c r="O11" s="36">
        <v>0.375</v>
      </c>
      <c r="P11" s="1" t="s">
        <v>94</v>
      </c>
    </row>
    <row r="12" spans="1:15" ht="12.75">
      <c r="A12" s="25"/>
      <c r="B12" s="33"/>
      <c r="E12" s="1"/>
      <c r="F12" s="37"/>
      <c r="J12" s="25"/>
      <c r="K12" s="33"/>
      <c r="O12" s="37"/>
    </row>
    <row r="13" spans="1:15" ht="12.75">
      <c r="A13" s="25"/>
      <c r="B13" s="33"/>
      <c r="E13" s="1"/>
      <c r="F13" s="37"/>
      <c r="J13" s="25"/>
      <c r="K13" s="33"/>
      <c r="O13" s="37"/>
    </row>
    <row r="14" spans="1:16" ht="12.75">
      <c r="A14" s="25" t="s">
        <v>95</v>
      </c>
      <c r="B14" s="33" t="s">
        <v>57</v>
      </c>
      <c r="C14" s="1" t="s">
        <v>87</v>
      </c>
      <c r="F14" s="37" t="s">
        <v>8</v>
      </c>
      <c r="G14" s="1" t="s">
        <v>8</v>
      </c>
      <c r="J14" s="25" t="s">
        <v>95</v>
      </c>
      <c r="K14" s="33" t="s">
        <v>67</v>
      </c>
      <c r="L14" s="1" t="s">
        <v>92</v>
      </c>
      <c r="O14" s="37" t="s">
        <v>8</v>
      </c>
      <c r="P14" s="1" t="s">
        <v>8</v>
      </c>
    </row>
    <row r="15" spans="1:16" ht="12.75">
      <c r="A15" s="25" t="s">
        <v>8</v>
      </c>
      <c r="B15" s="33">
        <v>0.375</v>
      </c>
      <c r="C15" s="38" t="s">
        <v>96</v>
      </c>
      <c r="E15" t="s">
        <v>277</v>
      </c>
      <c r="F15" s="37"/>
      <c r="G15" s="1" t="s">
        <v>8</v>
      </c>
      <c r="J15" s="25" t="s">
        <v>8</v>
      </c>
      <c r="K15" s="33">
        <v>0.375</v>
      </c>
      <c r="L15" s="34" t="s">
        <v>195</v>
      </c>
      <c r="N15" t="s">
        <v>277</v>
      </c>
      <c r="O15" s="37"/>
      <c r="P15" s="1" t="s">
        <v>8</v>
      </c>
    </row>
    <row r="16" spans="1:15" ht="12.75">
      <c r="A16" s="25"/>
      <c r="B16" s="33">
        <v>0.4583333333333333</v>
      </c>
      <c r="C16" s="1">
        <v>9</v>
      </c>
      <c r="F16" s="37" t="s">
        <v>278</v>
      </c>
      <c r="J16" s="25"/>
      <c r="K16" s="33"/>
      <c r="L16" s="38"/>
      <c r="O16" s="37" t="s">
        <v>278</v>
      </c>
    </row>
    <row r="17" spans="1:15" ht="12.75">
      <c r="A17" s="25"/>
      <c r="B17" s="33"/>
      <c r="F17" s="37"/>
      <c r="J17" s="25"/>
      <c r="K17" s="33"/>
      <c r="L17" s="38"/>
      <c r="O17" s="37"/>
    </row>
    <row r="18" spans="1:16" ht="12.75">
      <c r="A18" s="25" t="s">
        <v>97</v>
      </c>
      <c r="B18" s="29" t="s">
        <v>43</v>
      </c>
      <c r="C18" s="1" t="s">
        <v>87</v>
      </c>
      <c r="F18" s="36">
        <v>0.3541666666666667</v>
      </c>
      <c r="G18" s="1" t="s">
        <v>93</v>
      </c>
      <c r="J18" s="25" t="s">
        <v>98</v>
      </c>
      <c r="K18" s="29" t="s">
        <v>63</v>
      </c>
      <c r="L18" s="1" t="s">
        <v>92</v>
      </c>
      <c r="M18" s="39"/>
      <c r="O18" s="36">
        <v>0.4166666666666667</v>
      </c>
      <c r="P18" s="1" t="s">
        <v>93</v>
      </c>
    </row>
    <row r="19" spans="1:13" ht="12.75">
      <c r="A19" s="25" t="s">
        <v>73</v>
      </c>
      <c r="B19" s="33">
        <v>0.375</v>
      </c>
      <c r="C19" s="1" t="s">
        <v>99</v>
      </c>
      <c r="J19" s="25" t="s">
        <v>73</v>
      </c>
      <c r="K19" s="33">
        <v>0.375</v>
      </c>
      <c r="L19" s="1" t="s">
        <v>99</v>
      </c>
      <c r="M19" s="39"/>
    </row>
    <row r="20" spans="1:12" ht="12.75">
      <c r="A20" s="25"/>
      <c r="B20" s="33">
        <v>0.4583333333333333</v>
      </c>
      <c r="C20" s="1">
        <v>16</v>
      </c>
      <c r="J20" s="25"/>
      <c r="K20" s="33">
        <v>0.4583333333333333</v>
      </c>
      <c r="L20" s="38" t="s">
        <v>100</v>
      </c>
    </row>
    <row r="21" spans="1:12" ht="12.75">
      <c r="A21" s="25"/>
      <c r="B21" s="33"/>
      <c r="J21" s="25"/>
      <c r="K21" s="33"/>
      <c r="L21" s="38"/>
    </row>
    <row r="22" spans="1:15" ht="12.75">
      <c r="A22" s="25" t="s">
        <v>101</v>
      </c>
      <c r="B22" s="33" t="s">
        <v>32</v>
      </c>
      <c r="C22" s="1" t="s">
        <v>87</v>
      </c>
      <c r="F22" s="37"/>
      <c r="J22" s="25" t="s">
        <v>101</v>
      </c>
      <c r="K22" s="33" t="s">
        <v>152</v>
      </c>
      <c r="L22" s="1" t="s">
        <v>87</v>
      </c>
      <c r="O22" s="37"/>
    </row>
    <row r="23" spans="1:15" ht="12.75">
      <c r="A23" s="25" t="s">
        <v>73</v>
      </c>
      <c r="B23" s="33">
        <v>0.375</v>
      </c>
      <c r="C23" s="1" t="s">
        <v>102</v>
      </c>
      <c r="F23" s="37"/>
      <c r="J23" s="25" t="s">
        <v>8</v>
      </c>
      <c r="K23" s="33">
        <v>0.375</v>
      </c>
      <c r="L23" s="1" t="s">
        <v>102</v>
      </c>
      <c r="O23" s="37"/>
    </row>
    <row r="24" spans="1:15" ht="12.75">
      <c r="A24" s="25" t="s">
        <v>8</v>
      </c>
      <c r="B24" s="33">
        <v>0.4583333333333333</v>
      </c>
      <c r="C24" s="1">
        <v>17</v>
      </c>
      <c r="F24" s="37"/>
      <c r="J24" s="25" t="s">
        <v>8</v>
      </c>
      <c r="K24" s="33">
        <v>0.4583333333333333</v>
      </c>
      <c r="L24" s="1">
        <v>17</v>
      </c>
      <c r="O24" s="37"/>
    </row>
    <row r="25" spans="1:15" ht="12.75">
      <c r="A25" s="25"/>
      <c r="B25" s="33"/>
      <c r="F25" s="37"/>
      <c r="J25" s="25"/>
      <c r="K25" s="33"/>
      <c r="O25" s="37"/>
    </row>
    <row r="26" spans="1:12" ht="12.75">
      <c r="A26" s="25" t="s">
        <v>26</v>
      </c>
      <c r="B26" s="33" t="s">
        <v>49</v>
      </c>
      <c r="C26" s="1" t="s">
        <v>87</v>
      </c>
      <c r="J26" s="25" t="s">
        <v>103</v>
      </c>
      <c r="K26" s="33" t="s">
        <v>44</v>
      </c>
      <c r="L26" s="1" t="s">
        <v>92</v>
      </c>
    </row>
    <row r="27" spans="1:12" ht="12.75">
      <c r="A27" s="25" t="s">
        <v>73</v>
      </c>
      <c r="B27" s="33">
        <v>0.375</v>
      </c>
      <c r="C27" s="1" t="s">
        <v>104</v>
      </c>
      <c r="J27" s="25" t="s">
        <v>8</v>
      </c>
      <c r="K27" s="33">
        <v>0.375</v>
      </c>
      <c r="L27" s="1" t="s">
        <v>196</v>
      </c>
    </row>
    <row r="28" spans="1:12" ht="12.75">
      <c r="A28" s="25"/>
      <c r="B28" s="33">
        <v>0.4583333333333333</v>
      </c>
      <c r="C28" s="1">
        <v>24</v>
      </c>
      <c r="J28" s="25"/>
      <c r="K28" s="33"/>
      <c r="L28" s="38"/>
    </row>
    <row r="29" spans="1:12" ht="12.75">
      <c r="A29" s="25"/>
      <c r="B29" s="33"/>
      <c r="J29" s="25"/>
      <c r="K29" s="33"/>
      <c r="L29" s="38"/>
    </row>
    <row r="30" spans="1:15" ht="12.75">
      <c r="A30" s="25" t="s">
        <v>105</v>
      </c>
      <c r="B30" s="33" t="s">
        <v>125</v>
      </c>
      <c r="C30" s="1" t="s">
        <v>92</v>
      </c>
      <c r="F30" s="37"/>
      <c r="J30" s="25" t="s">
        <v>105</v>
      </c>
      <c r="K30" s="33" t="s">
        <v>206</v>
      </c>
      <c r="L30" s="1" t="s">
        <v>92</v>
      </c>
      <c r="O30" s="37"/>
    </row>
    <row r="31" spans="1:15" ht="12.75">
      <c r="A31" s="25" t="s">
        <v>8</v>
      </c>
      <c r="B31" s="33">
        <v>0.375</v>
      </c>
      <c r="C31" s="1" t="s">
        <v>194</v>
      </c>
      <c r="F31" s="37"/>
      <c r="J31" s="25" t="s">
        <v>8</v>
      </c>
      <c r="K31" s="33">
        <v>0.375</v>
      </c>
      <c r="L31" s="1" t="s">
        <v>106</v>
      </c>
      <c r="O31" s="37"/>
    </row>
    <row r="32" spans="1:15" ht="12.75">
      <c r="A32" s="25" t="s">
        <v>8</v>
      </c>
      <c r="B32" s="33">
        <v>0.4583333333333333</v>
      </c>
      <c r="C32" s="1">
        <v>25</v>
      </c>
      <c r="F32" s="37"/>
      <c r="J32" s="25" t="s">
        <v>8</v>
      </c>
      <c r="K32" s="33"/>
      <c r="L32" s="1" t="s">
        <v>8</v>
      </c>
      <c r="O32" s="37"/>
    </row>
    <row r="33" spans="1:15" ht="12.75">
      <c r="A33" s="25"/>
      <c r="B33" s="33"/>
      <c r="F33" s="37"/>
      <c r="J33" s="25"/>
      <c r="K33" s="33"/>
      <c r="O33" s="37"/>
    </row>
    <row r="34" spans="1:15" ht="12.75">
      <c r="A34" s="25" t="s">
        <v>107</v>
      </c>
      <c r="B34" s="33" t="s">
        <v>39</v>
      </c>
      <c r="C34" s="1" t="s">
        <v>87</v>
      </c>
      <c r="F34" s="37"/>
      <c r="J34" s="25" t="s">
        <v>107</v>
      </c>
      <c r="K34" s="33" t="s">
        <v>34</v>
      </c>
      <c r="L34" s="1" t="s">
        <v>87</v>
      </c>
      <c r="O34" s="37"/>
    </row>
    <row r="35" spans="1:15" ht="12.75">
      <c r="A35" s="25" t="s">
        <v>73</v>
      </c>
      <c r="B35" s="33">
        <v>0.375</v>
      </c>
      <c r="C35" s="1" t="s">
        <v>108</v>
      </c>
      <c r="F35" s="37"/>
      <c r="J35" s="25" t="s">
        <v>73</v>
      </c>
      <c r="K35" s="33">
        <v>0.375</v>
      </c>
      <c r="L35" s="1" t="s">
        <v>108</v>
      </c>
      <c r="O35" s="37"/>
    </row>
    <row r="36" spans="1:15" ht="12.75">
      <c r="A36" s="25"/>
      <c r="B36" s="33">
        <v>0.4583333333333333</v>
      </c>
      <c r="C36" s="38" t="s">
        <v>109</v>
      </c>
      <c r="F36" s="37"/>
      <c r="J36" s="25" t="s">
        <v>8</v>
      </c>
      <c r="K36" s="33">
        <v>0.4583333333333333</v>
      </c>
      <c r="L36" s="38" t="s">
        <v>109</v>
      </c>
      <c r="O36" s="37"/>
    </row>
    <row r="37" spans="1:15" ht="12.75">
      <c r="A37" s="25"/>
      <c r="B37" s="33"/>
      <c r="F37" s="37"/>
      <c r="J37" s="25"/>
      <c r="K37" s="33"/>
      <c r="O37" s="37"/>
    </row>
    <row r="38" spans="1:15" ht="12.75">
      <c r="A38" s="25"/>
      <c r="B38" s="33"/>
      <c r="C38" s="2" t="s">
        <v>110</v>
      </c>
      <c r="F38" s="37"/>
      <c r="J38" s="25"/>
      <c r="K38" s="33"/>
      <c r="O38" s="37"/>
    </row>
    <row r="39" spans="1:15" ht="12.75">
      <c r="A39" s="25"/>
      <c r="B39" s="33"/>
      <c r="C39" s="2" t="s">
        <v>111</v>
      </c>
      <c r="F39" s="37"/>
      <c r="J39" s="25"/>
      <c r="K39" s="33"/>
      <c r="O39" s="37"/>
    </row>
    <row r="40" spans="1:15" ht="12.75" customHeight="1">
      <c r="A40" s="25"/>
      <c r="B40" s="40" t="s">
        <v>8</v>
      </c>
      <c r="C40" s="41"/>
      <c r="F40" s="37"/>
      <c r="J40" s="25"/>
      <c r="K40" s="33"/>
      <c r="O40" s="37"/>
    </row>
    <row r="41" ht="16.5" customHeight="1">
      <c r="A41" t="s">
        <v>112</v>
      </c>
    </row>
    <row r="42" spans="2:17" ht="16.5" customHeight="1" hidden="1">
      <c r="B42" s="29" t="s">
        <v>27</v>
      </c>
      <c r="C42" s="83" t="s">
        <v>113</v>
      </c>
      <c r="D42" s="83"/>
      <c r="E42" s="83"/>
      <c r="F42" s="83"/>
      <c r="G42" s="83"/>
      <c r="H42" s="83"/>
      <c r="I42" s="83"/>
      <c r="J42" s="83"/>
      <c r="K42" s="83"/>
      <c r="L42" s="83"/>
      <c r="M42" s="83"/>
      <c r="N42" s="83"/>
      <c r="O42" s="83"/>
      <c r="P42" s="83"/>
      <c r="Q42" s="83"/>
    </row>
    <row r="43" spans="2:17" ht="16.5" customHeight="1" hidden="1">
      <c r="B43" s="29" t="s">
        <v>114</v>
      </c>
      <c r="C43" s="83" t="s">
        <v>115</v>
      </c>
      <c r="D43" s="83"/>
      <c r="E43" s="83"/>
      <c r="F43" s="83"/>
      <c r="G43" s="83"/>
      <c r="H43" s="83"/>
      <c r="I43" s="83"/>
      <c r="J43" s="83"/>
      <c r="K43" s="83"/>
      <c r="L43" s="83"/>
      <c r="M43" s="83"/>
      <c r="N43" s="83"/>
      <c r="O43" s="83"/>
      <c r="P43" s="83"/>
      <c r="Q43" s="83"/>
    </row>
    <row r="44" spans="2:17" ht="16.5" customHeight="1" hidden="1">
      <c r="B44" s="29" t="s">
        <v>116</v>
      </c>
      <c r="C44" s="42" t="s">
        <v>117</v>
      </c>
      <c r="D44" s="2"/>
      <c r="E44" s="2"/>
      <c r="F44" s="2"/>
      <c r="G44" s="2"/>
      <c r="H44" s="2"/>
      <c r="I44" s="2"/>
      <c r="J44" s="2"/>
      <c r="L44" s="2"/>
      <c r="M44" s="2"/>
      <c r="N44" s="2"/>
      <c r="O44" s="2"/>
      <c r="P44" s="2"/>
      <c r="Q44" s="2"/>
    </row>
    <row r="45" spans="2:17" ht="16.5" customHeight="1">
      <c r="B45" s="29" t="s">
        <v>32</v>
      </c>
      <c r="C45" s="43" t="s">
        <v>118</v>
      </c>
      <c r="D45" s="2"/>
      <c r="E45" s="2"/>
      <c r="F45" s="2"/>
      <c r="G45" s="2"/>
      <c r="H45" s="2"/>
      <c r="I45" s="2"/>
      <c r="J45" s="2"/>
      <c r="L45" s="2"/>
      <c r="M45" s="2"/>
      <c r="N45" s="2"/>
      <c r="O45" s="2"/>
      <c r="P45" s="2"/>
      <c r="Q45" s="2"/>
    </row>
    <row r="46" spans="2:17" ht="16.5" customHeight="1" hidden="1">
      <c r="B46" s="29" t="s">
        <v>43</v>
      </c>
      <c r="C46" s="43" t="s">
        <v>119</v>
      </c>
      <c r="D46" s="2"/>
      <c r="E46" s="2"/>
      <c r="F46" s="2"/>
      <c r="G46" s="2"/>
      <c r="H46" s="2"/>
      <c r="I46" s="2"/>
      <c r="J46" s="2"/>
      <c r="L46" s="2"/>
      <c r="M46" s="2"/>
      <c r="N46" s="2"/>
      <c r="O46" s="2"/>
      <c r="P46" s="2"/>
      <c r="Q46" s="2"/>
    </row>
    <row r="47" spans="2:17" ht="16.5" customHeight="1" hidden="1">
      <c r="B47" s="29" t="s">
        <v>120</v>
      </c>
      <c r="C47" s="43" t="s">
        <v>121</v>
      </c>
      <c r="D47" s="2"/>
      <c r="E47" s="2"/>
      <c r="F47" s="2"/>
      <c r="G47" s="2"/>
      <c r="H47" s="2"/>
      <c r="I47" s="2"/>
      <c r="J47" s="2"/>
      <c r="L47" s="2"/>
      <c r="M47" s="2"/>
      <c r="N47" s="2"/>
      <c r="O47" s="2"/>
      <c r="P47" s="2"/>
      <c r="Q47" s="2"/>
    </row>
    <row r="48" spans="2:17" ht="16.5" customHeight="1">
      <c r="B48" s="29" t="s">
        <v>122</v>
      </c>
      <c r="C48" s="43" t="s">
        <v>123</v>
      </c>
      <c r="D48" s="2"/>
      <c r="E48" s="2"/>
      <c r="F48" s="2"/>
      <c r="G48" s="2"/>
      <c r="H48" s="2"/>
      <c r="I48" s="2"/>
      <c r="J48" s="2"/>
      <c r="L48" s="2"/>
      <c r="M48" s="2"/>
      <c r="N48" s="2"/>
      <c r="O48" s="2"/>
      <c r="P48" s="2"/>
      <c r="Q48" s="2"/>
    </row>
    <row r="49" spans="2:17" ht="16.5" customHeight="1" hidden="1">
      <c r="B49" s="29" t="s">
        <v>55</v>
      </c>
      <c r="C49" s="43" t="s">
        <v>124</v>
      </c>
      <c r="D49" s="2"/>
      <c r="E49" s="2"/>
      <c r="F49" s="2"/>
      <c r="G49" s="2"/>
      <c r="H49" s="2"/>
      <c r="I49" s="2"/>
      <c r="J49" s="2"/>
      <c r="L49" s="2"/>
      <c r="M49" s="2"/>
      <c r="N49" s="2"/>
      <c r="O49" s="2"/>
      <c r="P49" s="2"/>
      <c r="Q49" s="2"/>
    </row>
    <row r="50" spans="2:17" ht="16.5" customHeight="1" hidden="1">
      <c r="B50" s="29" t="s">
        <v>125</v>
      </c>
      <c r="C50" s="43" t="s">
        <v>126</v>
      </c>
      <c r="D50" s="2"/>
      <c r="E50" s="2"/>
      <c r="F50" s="2"/>
      <c r="G50" s="2"/>
      <c r="H50" s="2"/>
      <c r="I50" s="2"/>
      <c r="J50" s="2"/>
      <c r="L50" s="2"/>
      <c r="M50" s="2"/>
      <c r="N50" s="2"/>
      <c r="O50" s="2"/>
      <c r="P50" s="2"/>
      <c r="Q50" s="2"/>
    </row>
    <row r="51" spans="2:17" ht="16.5" customHeight="1">
      <c r="B51" s="29" t="s">
        <v>127</v>
      </c>
      <c r="C51" s="43" t="s">
        <v>128</v>
      </c>
      <c r="D51" s="2"/>
      <c r="E51" s="2"/>
      <c r="F51" s="2"/>
      <c r="G51" s="2"/>
      <c r="H51" s="2"/>
      <c r="I51" s="2"/>
      <c r="J51" s="2"/>
      <c r="L51" s="2"/>
      <c r="M51" s="2"/>
      <c r="N51" s="2"/>
      <c r="O51" s="2"/>
      <c r="P51" s="2"/>
      <c r="Q51" s="2"/>
    </row>
    <row r="52" spans="2:17" ht="16.5" customHeight="1" hidden="1">
      <c r="B52" s="29" t="s">
        <v>129</v>
      </c>
      <c r="C52" s="43" t="s">
        <v>130</v>
      </c>
      <c r="D52" s="2"/>
      <c r="E52" s="2"/>
      <c r="F52" s="2"/>
      <c r="G52" s="2"/>
      <c r="H52" s="2"/>
      <c r="I52" s="2"/>
      <c r="J52" s="2"/>
      <c r="L52" s="2"/>
      <c r="M52" s="2"/>
      <c r="N52" s="2"/>
      <c r="O52" s="2"/>
      <c r="P52" s="2"/>
      <c r="Q52" s="2"/>
    </row>
    <row r="53" spans="2:17" ht="16.5" customHeight="1" hidden="1">
      <c r="B53" s="29" t="s">
        <v>29</v>
      </c>
      <c r="C53" s="43" t="s">
        <v>131</v>
      </c>
      <c r="D53" s="2"/>
      <c r="E53" s="2"/>
      <c r="F53" s="2"/>
      <c r="G53" s="2"/>
      <c r="H53" s="2"/>
      <c r="I53" s="2"/>
      <c r="J53" s="2"/>
      <c r="L53" s="2"/>
      <c r="M53" s="2"/>
      <c r="N53" s="2"/>
      <c r="O53" s="2"/>
      <c r="P53" s="2"/>
      <c r="Q53" s="2"/>
    </row>
    <row r="54" spans="2:17" ht="16.5" customHeight="1" hidden="1">
      <c r="B54" s="29" t="s">
        <v>60</v>
      </c>
      <c r="C54" s="43" t="s">
        <v>132</v>
      </c>
      <c r="D54" s="2"/>
      <c r="E54" s="2"/>
      <c r="F54" s="2"/>
      <c r="G54" s="2"/>
      <c r="H54" s="2"/>
      <c r="I54" s="2"/>
      <c r="J54" s="2"/>
      <c r="L54" s="2"/>
      <c r="M54" s="2"/>
      <c r="N54" s="2"/>
      <c r="O54" s="2"/>
      <c r="P54" s="2"/>
      <c r="Q54" s="2"/>
    </row>
    <row r="55" spans="2:17" ht="16.5" customHeight="1" hidden="1">
      <c r="B55" s="29" t="s">
        <v>133</v>
      </c>
      <c r="C55" s="43" t="s">
        <v>134</v>
      </c>
      <c r="D55" s="2"/>
      <c r="E55" s="2"/>
      <c r="F55" s="2"/>
      <c r="G55" s="2"/>
      <c r="H55" s="2"/>
      <c r="I55" s="2"/>
      <c r="J55" s="2"/>
      <c r="L55" s="2"/>
      <c r="M55" s="2"/>
      <c r="N55" s="2"/>
      <c r="O55" s="2"/>
      <c r="P55" s="2"/>
      <c r="Q55" s="2"/>
    </row>
    <row r="56" spans="2:17" ht="16.5" customHeight="1" hidden="1">
      <c r="B56" s="29" t="s">
        <v>37</v>
      </c>
      <c r="C56" s="2" t="s">
        <v>135</v>
      </c>
      <c r="D56" s="2"/>
      <c r="E56" s="2"/>
      <c r="F56" s="2"/>
      <c r="G56" s="2"/>
      <c r="H56" s="2"/>
      <c r="I56" s="2"/>
      <c r="J56" s="2"/>
      <c r="L56" s="2"/>
      <c r="M56" s="2"/>
      <c r="N56" s="2"/>
      <c r="O56" s="2"/>
      <c r="P56" s="2"/>
      <c r="Q56" s="2"/>
    </row>
    <row r="57" spans="2:17" ht="16.5" customHeight="1" hidden="1">
      <c r="B57" s="29" t="s">
        <v>136</v>
      </c>
      <c r="C57" s="84" t="s">
        <v>137</v>
      </c>
      <c r="D57" s="84"/>
      <c r="E57" s="84"/>
      <c r="F57" s="84"/>
      <c r="G57" s="84"/>
      <c r="H57" s="84"/>
      <c r="I57" s="84"/>
      <c r="J57" s="84"/>
      <c r="K57" s="84"/>
      <c r="L57" s="84"/>
      <c r="M57" s="84"/>
      <c r="N57" s="84"/>
      <c r="O57" s="84"/>
      <c r="P57" s="84"/>
      <c r="Q57" s="2"/>
    </row>
    <row r="58" spans="2:17" ht="16.5" customHeight="1" hidden="1">
      <c r="B58" s="29" t="s">
        <v>138</v>
      </c>
      <c r="C58" s="2" t="s">
        <v>139</v>
      </c>
      <c r="D58" s="2"/>
      <c r="E58" s="2"/>
      <c r="F58" s="2"/>
      <c r="G58" s="2"/>
      <c r="H58" s="2"/>
      <c r="I58" s="2"/>
      <c r="J58" s="2"/>
      <c r="L58" s="2"/>
      <c r="M58" s="2"/>
      <c r="N58" s="2"/>
      <c r="O58" s="2"/>
      <c r="P58" s="2"/>
      <c r="Q58" s="2"/>
    </row>
    <row r="59" spans="2:17" ht="16.5" customHeight="1" hidden="1">
      <c r="B59" s="29" t="s">
        <v>140</v>
      </c>
      <c r="C59" s="2" t="s">
        <v>141</v>
      </c>
      <c r="D59" s="2"/>
      <c r="E59" s="2"/>
      <c r="F59" s="2"/>
      <c r="G59" s="2"/>
      <c r="H59" s="2"/>
      <c r="I59" s="2"/>
      <c r="J59" s="2"/>
      <c r="L59" s="2"/>
      <c r="M59" s="2"/>
      <c r="N59" s="2"/>
      <c r="O59" s="2"/>
      <c r="P59" s="2"/>
      <c r="Q59" s="2"/>
    </row>
    <row r="60" spans="2:17" ht="16.5" customHeight="1" hidden="1">
      <c r="B60" s="29" t="s">
        <v>142</v>
      </c>
      <c r="C60" t="s">
        <v>143</v>
      </c>
      <c r="D60" s="2"/>
      <c r="E60" s="2"/>
      <c r="F60" s="2"/>
      <c r="G60" s="2"/>
      <c r="H60" s="2"/>
      <c r="I60" s="2"/>
      <c r="J60" s="2"/>
      <c r="L60" s="2"/>
      <c r="M60" s="2"/>
      <c r="N60" s="2"/>
      <c r="O60" s="2"/>
      <c r="P60" s="2"/>
      <c r="Q60" s="2"/>
    </row>
    <row r="61" spans="3:17" ht="16.5" customHeight="1" hidden="1">
      <c r="C61" t="s">
        <v>144</v>
      </c>
      <c r="D61" s="2"/>
      <c r="E61" s="2"/>
      <c r="F61" s="2"/>
      <c r="G61" s="2"/>
      <c r="H61" s="2"/>
      <c r="I61" s="2"/>
      <c r="J61" s="2"/>
      <c r="L61" s="2"/>
      <c r="M61" s="2"/>
      <c r="N61" s="2"/>
      <c r="O61" s="2"/>
      <c r="P61" s="2"/>
      <c r="Q61" s="2"/>
    </row>
    <row r="62" spans="3:17" ht="16.5" customHeight="1" hidden="1">
      <c r="C62" t="s">
        <v>145</v>
      </c>
      <c r="D62" s="2"/>
      <c r="E62" s="2"/>
      <c r="F62" s="2"/>
      <c r="G62" s="2"/>
      <c r="H62" s="2"/>
      <c r="I62" s="2"/>
      <c r="J62" s="2"/>
      <c r="L62" s="2"/>
      <c r="M62" s="2"/>
      <c r="N62" s="2"/>
      <c r="O62" s="2"/>
      <c r="P62" s="2"/>
      <c r="Q62" s="2"/>
    </row>
    <row r="63" spans="3:17" ht="16.5" customHeight="1" hidden="1">
      <c r="C63" t="s">
        <v>146</v>
      </c>
      <c r="D63" s="2"/>
      <c r="E63" s="2"/>
      <c r="F63" s="2"/>
      <c r="G63" s="2"/>
      <c r="H63" s="2"/>
      <c r="I63" s="2"/>
      <c r="J63" s="2"/>
      <c r="L63" s="2"/>
      <c r="M63" s="2"/>
      <c r="N63" s="2"/>
      <c r="O63" s="2"/>
      <c r="P63" s="2"/>
      <c r="Q63" s="2"/>
    </row>
    <row r="64" spans="3:17" ht="16.5" customHeight="1" hidden="1">
      <c r="C64" t="s">
        <v>147</v>
      </c>
      <c r="D64" s="2"/>
      <c r="E64" s="2"/>
      <c r="F64" s="2"/>
      <c r="G64" s="2"/>
      <c r="H64" s="2"/>
      <c r="I64" s="2"/>
      <c r="J64" s="2"/>
      <c r="L64" s="2"/>
      <c r="M64" s="2"/>
      <c r="N64" s="2"/>
      <c r="O64" s="2"/>
      <c r="P64" s="2"/>
      <c r="Q64" s="2"/>
    </row>
    <row r="65" spans="3:17" ht="16.5" customHeight="1" hidden="1">
      <c r="C65" t="s">
        <v>148</v>
      </c>
      <c r="D65" s="2"/>
      <c r="E65" s="2"/>
      <c r="F65" s="2"/>
      <c r="G65" s="2"/>
      <c r="H65" s="2"/>
      <c r="I65" s="2"/>
      <c r="J65" s="2" t="s">
        <v>149</v>
      </c>
      <c r="L65" s="2"/>
      <c r="M65" s="2"/>
      <c r="N65" s="2"/>
      <c r="O65" s="2"/>
      <c r="P65" s="2"/>
      <c r="Q65" s="2"/>
    </row>
    <row r="66" spans="2:17" ht="16.5" customHeight="1" hidden="1">
      <c r="B66" s="29" t="s">
        <v>150</v>
      </c>
      <c r="C66" t="s">
        <v>151</v>
      </c>
      <c r="D66" s="2"/>
      <c r="E66" s="2"/>
      <c r="F66" s="2"/>
      <c r="G66" s="2"/>
      <c r="H66" s="2"/>
      <c r="I66" s="2"/>
      <c r="J66" s="2"/>
      <c r="L66" s="2"/>
      <c r="M66" s="2"/>
      <c r="N66" s="2"/>
      <c r="O66" s="2"/>
      <c r="P66" s="2"/>
      <c r="Q66" s="2"/>
    </row>
    <row r="67" spans="2:17" ht="16.5" customHeight="1" hidden="1">
      <c r="B67" s="29" t="s">
        <v>152</v>
      </c>
      <c r="C67" s="44" t="s">
        <v>153</v>
      </c>
      <c r="D67" s="2"/>
      <c r="E67" s="2"/>
      <c r="F67" s="2"/>
      <c r="G67" s="2"/>
      <c r="H67" s="2"/>
      <c r="I67" s="2"/>
      <c r="J67" s="2"/>
      <c r="L67" s="2"/>
      <c r="M67" s="2"/>
      <c r="N67" s="2"/>
      <c r="O67" s="2"/>
      <c r="P67" s="2"/>
      <c r="Q67" s="2"/>
    </row>
    <row r="68" spans="3:17" ht="16.5" customHeight="1" hidden="1">
      <c r="C68" s="44" t="s">
        <v>154</v>
      </c>
      <c r="D68" s="2"/>
      <c r="E68" s="2"/>
      <c r="F68" s="2"/>
      <c r="G68" s="2"/>
      <c r="H68" s="2"/>
      <c r="I68" s="2"/>
      <c r="J68" s="2"/>
      <c r="L68" s="2"/>
      <c r="M68" s="2"/>
      <c r="N68" s="2"/>
      <c r="O68" s="2"/>
      <c r="P68" s="2"/>
      <c r="Q68" s="2"/>
    </row>
    <row r="69" spans="2:17" ht="16.5" customHeight="1" hidden="1">
      <c r="B69" s="29" t="s">
        <v>39</v>
      </c>
      <c r="C69" s="2" t="s">
        <v>155</v>
      </c>
      <c r="D69" s="2"/>
      <c r="E69" s="2"/>
      <c r="F69" s="2"/>
      <c r="G69" s="2"/>
      <c r="H69" s="2"/>
      <c r="I69" s="2"/>
      <c r="J69" s="2"/>
      <c r="L69" s="2"/>
      <c r="M69" s="2"/>
      <c r="N69" s="2"/>
      <c r="O69" s="2"/>
      <c r="P69" s="2"/>
      <c r="Q69" s="2"/>
    </row>
    <row r="70" spans="2:17" ht="16.5" customHeight="1" hidden="1">
      <c r="B70" s="29" t="s">
        <v>156</v>
      </c>
      <c r="C70" s="2" t="s">
        <v>157</v>
      </c>
      <c r="D70" s="2"/>
      <c r="E70" s="2"/>
      <c r="F70" s="2"/>
      <c r="G70" s="2"/>
      <c r="H70" s="2"/>
      <c r="I70" s="2"/>
      <c r="J70" s="2"/>
      <c r="L70" s="2"/>
      <c r="M70" s="2"/>
      <c r="N70" s="2"/>
      <c r="O70" s="2"/>
      <c r="P70" s="2"/>
      <c r="Q70" s="2"/>
    </row>
    <row r="71" spans="2:17" ht="16.5" customHeight="1">
      <c r="B71" s="29" t="s">
        <v>49</v>
      </c>
      <c r="C71" s="2" t="s">
        <v>158</v>
      </c>
      <c r="D71" s="2"/>
      <c r="E71" s="2"/>
      <c r="F71" s="2"/>
      <c r="G71" s="2"/>
      <c r="H71" s="2"/>
      <c r="I71" s="2"/>
      <c r="J71" s="2"/>
      <c r="L71" s="2"/>
      <c r="M71" s="2"/>
      <c r="N71" s="2"/>
      <c r="O71" s="2"/>
      <c r="P71" s="2"/>
      <c r="Q71" s="2"/>
    </row>
    <row r="72" spans="3:17" ht="16.5" customHeight="1">
      <c r="C72" s="2"/>
      <c r="D72" s="2"/>
      <c r="E72" s="2"/>
      <c r="F72" s="2"/>
      <c r="G72" s="2"/>
      <c r="H72" s="2"/>
      <c r="I72" s="2"/>
      <c r="J72" s="2"/>
      <c r="L72" s="2"/>
      <c r="M72" s="2"/>
      <c r="N72" s="2"/>
      <c r="O72" s="2"/>
      <c r="P72" s="2"/>
      <c r="Q72" s="2"/>
    </row>
    <row r="73" spans="1:16" ht="16.5" customHeight="1">
      <c r="A73" t="s">
        <v>159</v>
      </c>
      <c r="C73"/>
      <c r="G73"/>
      <c r="L73"/>
      <c r="P73"/>
    </row>
    <row r="74" spans="1:16" ht="16.5" customHeight="1">
      <c r="A74" t="s">
        <v>160</v>
      </c>
      <c r="C74"/>
      <c r="G74"/>
      <c r="L74"/>
      <c r="P74"/>
    </row>
    <row r="75" spans="1:20" ht="16.5" customHeight="1">
      <c r="A75" s="85" t="s">
        <v>161</v>
      </c>
      <c r="B75" s="85"/>
      <c r="C75" s="85"/>
      <c r="D75" s="85"/>
      <c r="E75" s="85"/>
      <c r="F75" s="85"/>
      <c r="G75" s="85"/>
      <c r="H75" s="85"/>
      <c r="I75" s="85"/>
      <c r="J75" s="85"/>
      <c r="K75" s="85"/>
      <c r="L75" s="85"/>
      <c r="M75" s="85"/>
      <c r="N75" s="85"/>
      <c r="O75" s="85"/>
      <c r="P75" s="85"/>
      <c r="Q75" s="85"/>
      <c r="R75" s="45"/>
      <c r="S75" s="45"/>
      <c r="T75" s="45"/>
    </row>
    <row r="76" spans="1:20" ht="16.5" customHeight="1">
      <c r="A76" s="85"/>
      <c r="B76" s="85"/>
      <c r="C76" s="85"/>
      <c r="D76" s="85"/>
      <c r="E76" s="85"/>
      <c r="F76" s="85"/>
      <c r="G76" s="85"/>
      <c r="H76" s="85"/>
      <c r="I76" s="85"/>
      <c r="J76" s="85"/>
      <c r="K76" s="85"/>
      <c r="L76" s="85"/>
      <c r="M76" s="85"/>
      <c r="N76" s="85"/>
      <c r="O76" s="85"/>
      <c r="P76" s="85"/>
      <c r="Q76" s="85"/>
      <c r="R76" s="45"/>
      <c r="S76" s="45"/>
      <c r="T76" s="45"/>
    </row>
    <row r="77" spans="1:20" ht="16.5" customHeight="1">
      <c r="A77" s="46"/>
      <c r="C77" s="46"/>
      <c r="D77" s="46"/>
      <c r="E77" s="46"/>
      <c r="F77" s="46"/>
      <c r="G77" s="46"/>
      <c r="H77" s="46"/>
      <c r="I77" s="46"/>
      <c r="J77" s="46"/>
      <c r="L77" s="46"/>
      <c r="M77" s="46"/>
      <c r="N77" s="46"/>
      <c r="O77" s="46"/>
      <c r="P77" s="46"/>
      <c r="Q77" s="46"/>
      <c r="R77" s="45"/>
      <c r="S77" s="45"/>
      <c r="T77" s="45"/>
    </row>
    <row r="78" spans="1:19" ht="18.75">
      <c r="A78" s="86" t="s">
        <v>162</v>
      </c>
      <c r="B78" s="86"/>
      <c r="C78" s="86"/>
      <c r="D78" s="86"/>
      <c r="E78" s="86"/>
      <c r="F78" s="86"/>
      <c r="G78" s="86"/>
      <c r="H78" s="86"/>
      <c r="I78" s="86"/>
      <c r="J78" s="86"/>
      <c r="K78" s="86"/>
      <c r="L78" s="86"/>
      <c r="M78" s="86"/>
      <c r="N78" s="86"/>
      <c r="O78" s="86"/>
      <c r="P78" s="86"/>
      <c r="Q78" s="86"/>
      <c r="R78" s="47"/>
      <c r="S78" s="47"/>
    </row>
    <row r="79" spans="1:17" s="51" customFormat="1" ht="23.25">
      <c r="A79" s="48" t="s">
        <v>163</v>
      </c>
      <c r="B79" s="49"/>
      <c r="C79" s="50"/>
      <c r="D79" s="50"/>
      <c r="E79" s="50"/>
      <c r="F79" s="50"/>
      <c r="G79" s="50"/>
      <c r="H79" s="50"/>
      <c r="I79" s="50"/>
      <c r="J79" s="48"/>
      <c r="K79" s="49"/>
      <c r="L79" s="50"/>
      <c r="M79" s="50"/>
      <c r="N79" s="50"/>
      <c r="O79" s="50"/>
      <c r="P79" s="50"/>
      <c r="Q79" s="50"/>
    </row>
    <row r="80" spans="1:17" s="51" customFormat="1" ht="14.25">
      <c r="A80" s="51" t="s">
        <v>164</v>
      </c>
      <c r="B80" s="49"/>
      <c r="C80" s="50"/>
      <c r="D80" s="50"/>
      <c r="E80" s="50"/>
      <c r="F80" s="50"/>
      <c r="G80" s="50"/>
      <c r="H80" s="50"/>
      <c r="I80" s="50"/>
      <c r="K80" s="49"/>
      <c r="L80" s="50"/>
      <c r="M80" s="50"/>
      <c r="N80" s="50"/>
      <c r="O80" s="50"/>
      <c r="P80" s="50"/>
      <c r="Q80" s="50"/>
    </row>
    <row r="81" spans="1:17" s="51" customFormat="1" ht="14.25">
      <c r="A81" s="87" t="s">
        <v>165</v>
      </c>
      <c r="B81" s="87"/>
      <c r="C81" s="87"/>
      <c r="D81" s="87"/>
      <c r="E81" s="87"/>
      <c r="F81" s="87"/>
      <c r="G81" s="87"/>
      <c r="H81" s="87"/>
      <c r="I81" s="87"/>
      <c r="J81" s="87"/>
      <c r="K81" s="87"/>
      <c r="L81" s="87"/>
      <c r="M81" s="87"/>
      <c r="N81" s="87"/>
      <c r="O81" s="87"/>
      <c r="P81" s="87"/>
      <c r="Q81" s="87"/>
    </row>
    <row r="82" spans="1:17" s="51" customFormat="1" ht="14.25">
      <c r="A82" s="87" t="s">
        <v>166</v>
      </c>
      <c r="B82" s="87"/>
      <c r="C82" s="87"/>
      <c r="D82" s="87"/>
      <c r="E82" s="87"/>
      <c r="F82" s="87"/>
      <c r="G82" s="87"/>
      <c r="H82" s="87"/>
      <c r="I82" s="87"/>
      <c r="J82" s="87"/>
      <c r="K82" s="87"/>
      <c r="L82" s="87"/>
      <c r="M82" s="87"/>
      <c r="N82" s="87"/>
      <c r="O82" s="87"/>
      <c r="P82" s="87"/>
      <c r="Q82" s="87"/>
    </row>
    <row r="83" spans="1:17" s="51" customFormat="1" ht="21" customHeight="1">
      <c r="A83" s="51" t="s">
        <v>167</v>
      </c>
      <c r="B83" s="49"/>
      <c r="C83" s="50"/>
      <c r="D83" s="50"/>
      <c r="E83" s="50"/>
      <c r="F83" s="50"/>
      <c r="G83" s="50"/>
      <c r="H83" s="50"/>
      <c r="I83" s="50"/>
      <c r="K83" s="49"/>
      <c r="L83" s="50"/>
      <c r="M83" s="50"/>
      <c r="N83" s="50"/>
      <c r="O83" s="50"/>
      <c r="P83" s="50"/>
      <c r="Q83" s="50"/>
    </row>
    <row r="84" spans="1:17" s="51" customFormat="1" ht="18.75">
      <c r="A84" s="47" t="s">
        <v>168</v>
      </c>
      <c r="B84" s="49"/>
      <c r="C84" s="50"/>
      <c r="D84" s="50"/>
      <c r="E84" s="50"/>
      <c r="F84" s="50"/>
      <c r="G84" s="50"/>
      <c r="H84" s="50"/>
      <c r="I84" s="50"/>
      <c r="J84" s="47"/>
      <c r="K84" s="49"/>
      <c r="L84" s="50"/>
      <c r="M84" s="50"/>
      <c r="N84" s="50"/>
      <c r="O84" s="50"/>
      <c r="P84" s="50"/>
      <c r="Q84" s="50"/>
    </row>
    <row r="85" spans="1:17" s="51" customFormat="1" ht="17.25" customHeight="1">
      <c r="A85" s="50" t="s">
        <v>279</v>
      </c>
      <c r="B85" s="49"/>
      <c r="C85" s="50"/>
      <c r="D85" s="50"/>
      <c r="E85" s="50"/>
      <c r="F85" s="50"/>
      <c r="G85" s="50"/>
      <c r="H85" s="50"/>
      <c r="I85" s="50"/>
      <c r="J85" s="50"/>
      <c r="K85" s="49"/>
      <c r="L85" s="50"/>
      <c r="M85" s="50"/>
      <c r="N85" s="50"/>
      <c r="O85" s="50"/>
      <c r="P85" s="50"/>
      <c r="Q85" s="50"/>
    </row>
    <row r="86" spans="1:17" s="26" customFormat="1" ht="17.25" customHeight="1">
      <c r="A86" s="52" t="s">
        <v>169</v>
      </c>
      <c r="B86" s="28"/>
      <c r="C86" s="53"/>
      <c r="D86" s="53"/>
      <c r="E86" s="53"/>
      <c r="F86" s="53"/>
      <c r="G86" s="53"/>
      <c r="H86" s="53"/>
      <c r="I86" s="53"/>
      <c r="J86" s="53"/>
      <c r="K86" s="28"/>
      <c r="L86" s="53"/>
      <c r="M86" s="53"/>
      <c r="N86" s="53"/>
      <c r="O86" s="53"/>
      <c r="P86" s="53"/>
      <c r="Q86" s="53"/>
    </row>
    <row r="87" spans="1:17" s="51" customFormat="1" ht="14.25">
      <c r="A87" s="50" t="s">
        <v>170</v>
      </c>
      <c r="B87" s="49"/>
      <c r="C87" s="50"/>
      <c r="D87" s="50"/>
      <c r="E87" s="50"/>
      <c r="F87" s="50"/>
      <c r="G87" s="50"/>
      <c r="H87" s="50"/>
      <c r="I87" s="50"/>
      <c r="J87" s="50"/>
      <c r="K87" s="49"/>
      <c r="L87" s="50"/>
      <c r="M87" s="50"/>
      <c r="N87" s="50"/>
      <c r="O87" s="50"/>
      <c r="P87" s="50"/>
      <c r="Q87" s="50"/>
    </row>
    <row r="88" spans="1:19" s="51" customFormat="1" ht="30.75" customHeight="1">
      <c r="A88" s="81" t="s">
        <v>171</v>
      </c>
      <c r="B88" s="81"/>
      <c r="C88" s="81"/>
      <c r="D88" s="81"/>
      <c r="E88" s="81"/>
      <c r="F88" s="81"/>
      <c r="G88" s="81"/>
      <c r="H88" s="81"/>
      <c r="I88" s="81"/>
      <c r="J88" s="81"/>
      <c r="K88" s="81"/>
      <c r="L88" s="81"/>
      <c r="M88" s="81"/>
      <c r="N88" s="81"/>
      <c r="O88" s="81"/>
      <c r="P88" s="81"/>
      <c r="Q88" s="81"/>
      <c r="R88" s="50"/>
      <c r="S88" s="50"/>
    </row>
    <row r="89" spans="1:19" s="51" customFormat="1" ht="30.75" customHeight="1">
      <c r="A89" s="88" t="s">
        <v>172</v>
      </c>
      <c r="B89" s="88"/>
      <c r="C89" s="88"/>
      <c r="D89" s="88"/>
      <c r="E89" s="88"/>
      <c r="F89" s="88"/>
      <c r="G89" s="88"/>
      <c r="H89" s="88"/>
      <c r="I89" s="88"/>
      <c r="J89" s="88"/>
      <c r="K89" s="88"/>
      <c r="L89" s="88"/>
      <c r="M89" s="54"/>
      <c r="N89" s="54"/>
      <c r="O89" s="54"/>
      <c r="P89" s="54"/>
      <c r="Q89" s="54"/>
      <c r="R89" s="50"/>
      <c r="S89" s="50"/>
    </row>
    <row r="90" spans="1:17" s="51" customFormat="1" ht="14.25">
      <c r="A90" s="50"/>
      <c r="B90" s="49"/>
      <c r="C90" s="50"/>
      <c r="D90" s="50"/>
      <c r="E90" s="50"/>
      <c r="F90" s="50"/>
      <c r="G90" s="50"/>
      <c r="H90" s="50"/>
      <c r="I90" s="50"/>
      <c r="J90" s="50"/>
      <c r="K90" s="49"/>
      <c r="L90" s="50"/>
      <c r="M90" s="50"/>
      <c r="N90" s="50"/>
      <c r="O90" s="50"/>
      <c r="P90" s="50"/>
      <c r="Q90" s="50"/>
    </row>
    <row r="91" spans="1:17" s="51" customFormat="1" ht="14.25">
      <c r="A91" s="51" t="s">
        <v>173</v>
      </c>
      <c r="B91" s="49"/>
      <c r="C91" s="50"/>
      <c r="D91" s="50"/>
      <c r="E91" s="50"/>
      <c r="F91" s="50"/>
      <c r="G91" s="50"/>
      <c r="H91" s="50"/>
      <c r="I91" s="50"/>
      <c r="K91" s="49"/>
      <c r="L91" s="50"/>
      <c r="M91" s="50"/>
      <c r="N91" s="50"/>
      <c r="O91" s="50"/>
      <c r="P91" s="50"/>
      <c r="Q91" s="50"/>
    </row>
    <row r="92" spans="1:17" s="26" customFormat="1" ht="15.75">
      <c r="A92" s="53" t="s">
        <v>174</v>
      </c>
      <c r="B92" s="28"/>
      <c r="C92" s="53"/>
      <c r="D92" s="53"/>
      <c r="E92" s="53"/>
      <c r="F92" s="53"/>
      <c r="G92" s="53"/>
      <c r="H92" s="53"/>
      <c r="I92" s="53"/>
      <c r="J92" s="53"/>
      <c r="K92" s="28"/>
      <c r="L92" s="53"/>
      <c r="M92" s="53"/>
      <c r="N92" s="53"/>
      <c r="O92" s="53"/>
      <c r="P92" s="53"/>
      <c r="Q92" s="53"/>
    </row>
    <row r="93" spans="1:17" s="51" customFormat="1" ht="14.25">
      <c r="A93" s="50" t="s">
        <v>175</v>
      </c>
      <c r="B93" s="49"/>
      <c r="C93" s="55"/>
      <c r="D93" s="50"/>
      <c r="E93" s="50"/>
      <c r="F93" s="50"/>
      <c r="G93" s="55"/>
      <c r="H93" s="50"/>
      <c r="I93" s="50"/>
      <c r="J93" s="50"/>
      <c r="K93" s="49"/>
      <c r="L93" s="55"/>
      <c r="M93" s="50"/>
      <c r="N93" s="50"/>
      <c r="O93" s="50"/>
      <c r="P93" s="55"/>
      <c r="Q93" s="50"/>
    </row>
    <row r="94" spans="1:17" s="51" customFormat="1" ht="14.25">
      <c r="A94" s="51" t="s">
        <v>176</v>
      </c>
      <c r="B94" s="49"/>
      <c r="C94" s="55"/>
      <c r="D94" s="50"/>
      <c r="E94" s="50"/>
      <c r="F94" s="50"/>
      <c r="G94" s="55"/>
      <c r="H94" s="50"/>
      <c r="I94" s="50"/>
      <c r="K94" s="49"/>
      <c r="L94" s="55"/>
      <c r="M94" s="50"/>
      <c r="N94" s="50"/>
      <c r="O94" s="50"/>
      <c r="P94" s="55"/>
      <c r="Q94" s="50"/>
    </row>
    <row r="95" spans="1:17" s="51" customFormat="1" ht="14.25">
      <c r="A95" s="50" t="s">
        <v>177</v>
      </c>
      <c r="B95" s="49"/>
      <c r="C95" s="55"/>
      <c r="D95" s="50"/>
      <c r="E95" s="50"/>
      <c r="F95" s="50"/>
      <c r="G95" s="55"/>
      <c r="H95" s="50"/>
      <c r="I95" s="50"/>
      <c r="J95" s="50"/>
      <c r="K95" s="49"/>
      <c r="L95" s="55"/>
      <c r="M95" s="50"/>
      <c r="N95" s="50"/>
      <c r="O95" s="50"/>
      <c r="P95" s="55"/>
      <c r="Q95" s="50"/>
    </row>
    <row r="96" spans="1:17" s="51" customFormat="1" ht="14.25">
      <c r="A96" s="51" t="s">
        <v>178</v>
      </c>
      <c r="B96" s="49"/>
      <c r="C96" s="55"/>
      <c r="D96" s="50"/>
      <c r="E96" s="50"/>
      <c r="F96" s="50"/>
      <c r="G96" s="55"/>
      <c r="H96" s="50"/>
      <c r="I96" s="50"/>
      <c r="K96" s="49"/>
      <c r="L96" s="55"/>
      <c r="M96" s="50"/>
      <c r="N96" s="50"/>
      <c r="O96" s="50"/>
      <c r="P96" s="55"/>
      <c r="Q96" s="50"/>
    </row>
    <row r="97" spans="1:17" s="51" customFormat="1" ht="14.25">
      <c r="A97" s="50" t="s">
        <v>179</v>
      </c>
      <c r="B97" s="49"/>
      <c r="C97" s="55"/>
      <c r="D97" s="50"/>
      <c r="E97" s="50"/>
      <c r="F97" s="50"/>
      <c r="G97" s="55"/>
      <c r="H97" s="50"/>
      <c r="I97" s="50"/>
      <c r="J97" s="50"/>
      <c r="K97" s="49"/>
      <c r="L97" s="55"/>
      <c r="M97" s="50"/>
      <c r="N97" s="50"/>
      <c r="O97" s="50"/>
      <c r="P97" s="55"/>
      <c r="Q97" s="50"/>
    </row>
    <row r="98" spans="1:17" s="51" customFormat="1" ht="14.25">
      <c r="A98" s="50" t="s">
        <v>180</v>
      </c>
      <c r="B98" s="49"/>
      <c r="C98" s="55"/>
      <c r="D98" s="50"/>
      <c r="E98" s="50"/>
      <c r="F98" s="50"/>
      <c r="G98" s="55"/>
      <c r="H98" s="50"/>
      <c r="I98" s="50"/>
      <c r="J98" s="50"/>
      <c r="K98" s="49"/>
      <c r="L98" s="55"/>
      <c r="M98" s="50"/>
      <c r="N98" s="50"/>
      <c r="O98" s="50"/>
      <c r="P98" s="55"/>
      <c r="Q98" s="50"/>
    </row>
    <row r="99" spans="1:17" s="51" customFormat="1" ht="14.25">
      <c r="A99" s="50"/>
      <c r="B99" s="49"/>
      <c r="C99" s="55"/>
      <c r="D99" s="50"/>
      <c r="E99" s="50"/>
      <c r="F99" s="50"/>
      <c r="G99" s="55"/>
      <c r="H99" s="50"/>
      <c r="I99" s="50"/>
      <c r="J99" s="50"/>
      <c r="K99" s="49"/>
      <c r="L99" s="55"/>
      <c r="M99" s="50"/>
      <c r="N99" s="50"/>
      <c r="O99" s="50"/>
      <c r="P99" s="55"/>
      <c r="Q99" s="50"/>
    </row>
    <row r="100" spans="1:17" s="51" customFormat="1" ht="14.25">
      <c r="A100" s="51" t="s">
        <v>181</v>
      </c>
      <c r="B100" s="49"/>
      <c r="C100" s="55"/>
      <c r="D100" s="50"/>
      <c r="E100" s="50"/>
      <c r="F100" s="50"/>
      <c r="G100" s="55"/>
      <c r="H100" s="50"/>
      <c r="I100" s="50"/>
      <c r="K100" s="49"/>
      <c r="L100" s="55"/>
      <c r="M100" s="50"/>
      <c r="N100" s="50"/>
      <c r="O100" s="50"/>
      <c r="P100" s="55"/>
      <c r="Q100" s="50"/>
    </row>
    <row r="101" spans="1:17" s="56" customFormat="1" ht="15.75">
      <c r="A101" s="26" t="s">
        <v>182</v>
      </c>
      <c r="B101" s="66"/>
      <c r="C101" s="27"/>
      <c r="D101" s="26"/>
      <c r="E101" s="26"/>
      <c r="F101" s="26"/>
      <c r="G101" s="27"/>
      <c r="H101" s="26"/>
      <c r="I101" s="26"/>
      <c r="J101" s="26"/>
      <c r="K101" s="66"/>
      <c r="L101" s="27"/>
      <c r="M101" s="26"/>
      <c r="N101" s="26"/>
      <c r="O101" s="26"/>
      <c r="P101" s="27"/>
      <c r="Q101" s="26"/>
    </row>
    <row r="102" spans="1:19" s="51" customFormat="1" ht="30.75" customHeight="1">
      <c r="A102" s="89" t="s">
        <v>183</v>
      </c>
      <c r="B102" s="89"/>
      <c r="C102" s="89"/>
      <c r="D102" s="89"/>
      <c r="E102" s="89"/>
      <c r="F102" s="89"/>
      <c r="G102" s="89"/>
      <c r="H102" s="89"/>
      <c r="I102" s="89"/>
      <c r="J102" s="89"/>
      <c r="K102" s="89"/>
      <c r="L102" s="89"/>
      <c r="M102" s="89"/>
      <c r="N102" s="89"/>
      <c r="O102" s="89"/>
      <c r="P102" s="89"/>
      <c r="Q102" s="89"/>
      <c r="R102" s="57"/>
      <c r="S102" s="57"/>
    </row>
    <row r="103" spans="1:19" s="51" customFormat="1" ht="14.25">
      <c r="A103" s="51" t="s">
        <v>184</v>
      </c>
      <c r="B103" s="67"/>
      <c r="C103" s="68"/>
      <c r="G103" s="68"/>
      <c r="K103" s="67"/>
      <c r="L103" s="68"/>
      <c r="P103" s="68"/>
      <c r="R103" s="50"/>
      <c r="S103" s="50"/>
    </row>
    <row r="104" spans="1:19" s="51" customFormat="1" ht="14.25">
      <c r="A104" s="69" t="s">
        <v>280</v>
      </c>
      <c r="B104" s="67"/>
      <c r="C104" s="68"/>
      <c r="G104" s="68"/>
      <c r="K104" s="67"/>
      <c r="L104" s="68"/>
      <c r="P104" s="68"/>
      <c r="R104" s="50"/>
      <c r="S104" s="50"/>
    </row>
    <row r="105" spans="1:17" s="51" customFormat="1" ht="14.25">
      <c r="A105" s="51" t="s">
        <v>185</v>
      </c>
      <c r="B105" s="49"/>
      <c r="C105" s="55"/>
      <c r="D105" s="50"/>
      <c r="E105" s="50"/>
      <c r="F105" s="50"/>
      <c r="G105" s="55"/>
      <c r="H105" s="50"/>
      <c r="I105" s="50"/>
      <c r="K105" s="49"/>
      <c r="L105" s="55"/>
      <c r="M105" s="50"/>
      <c r="N105" s="50"/>
      <c r="O105" s="50"/>
      <c r="P105" s="55"/>
      <c r="Q105" s="50"/>
    </row>
    <row r="106" spans="1:17" s="51" customFormat="1" ht="14.25">
      <c r="A106" s="50" t="s">
        <v>186</v>
      </c>
      <c r="B106" s="49"/>
      <c r="C106" s="55"/>
      <c r="D106" s="50"/>
      <c r="E106" s="50"/>
      <c r="F106" s="50"/>
      <c r="G106" s="55"/>
      <c r="H106" s="50"/>
      <c r="I106" s="50"/>
      <c r="J106" s="50"/>
      <c r="K106" s="49"/>
      <c r="L106" s="55"/>
      <c r="M106" s="50"/>
      <c r="N106" s="50"/>
      <c r="O106" s="50"/>
      <c r="P106" s="55"/>
      <c r="Q106" s="50"/>
    </row>
    <row r="107" spans="1:17" s="51" customFormat="1" ht="14.25">
      <c r="A107" s="50" t="s">
        <v>187</v>
      </c>
      <c r="B107" s="49"/>
      <c r="C107" s="55"/>
      <c r="D107" s="50"/>
      <c r="E107" s="50"/>
      <c r="F107" s="50"/>
      <c r="G107" s="55"/>
      <c r="H107" s="50"/>
      <c r="I107" s="50"/>
      <c r="J107" s="50"/>
      <c r="K107" s="49"/>
      <c r="L107" s="55"/>
      <c r="M107" s="50"/>
      <c r="N107" s="50"/>
      <c r="O107" s="50"/>
      <c r="P107" s="55"/>
      <c r="Q107" s="50"/>
    </row>
    <row r="108" spans="1:19" s="51" customFormat="1" ht="28.5" customHeight="1">
      <c r="A108" s="81" t="s">
        <v>188</v>
      </c>
      <c r="B108" s="81"/>
      <c r="C108" s="81"/>
      <c r="D108" s="81"/>
      <c r="E108" s="81"/>
      <c r="F108" s="81"/>
      <c r="G108" s="81"/>
      <c r="H108" s="81"/>
      <c r="I108" s="81"/>
      <c r="J108" s="81"/>
      <c r="K108" s="81"/>
      <c r="L108" s="81"/>
      <c r="M108" s="81"/>
      <c r="N108" s="81"/>
      <c r="O108" s="81"/>
      <c r="P108" s="81"/>
      <c r="Q108" s="81"/>
      <c r="R108" s="57"/>
      <c r="S108" s="57"/>
    </row>
    <row r="109" spans="1:17" s="51" customFormat="1" ht="14.25">
      <c r="A109" s="50" t="s">
        <v>189</v>
      </c>
      <c r="B109" s="49"/>
      <c r="C109" s="55"/>
      <c r="D109" s="50"/>
      <c r="E109" s="50"/>
      <c r="F109" s="50"/>
      <c r="G109" s="55"/>
      <c r="H109" s="50"/>
      <c r="I109" s="50"/>
      <c r="J109" s="50"/>
      <c r="K109" s="49"/>
      <c r="L109" s="55"/>
      <c r="M109" s="50"/>
      <c r="N109" s="50"/>
      <c r="O109" s="50"/>
      <c r="P109" s="55"/>
      <c r="Q109" s="50"/>
    </row>
    <row r="110" spans="2:16" s="26" customFormat="1" ht="15.75">
      <c r="B110" s="28"/>
      <c r="C110" s="27"/>
      <c r="G110" s="27"/>
      <c r="K110" s="28"/>
      <c r="L110" s="27"/>
      <c r="P110" s="27"/>
    </row>
    <row r="111" spans="1:10" ht="14.25">
      <c r="A111" s="51" t="s">
        <v>190</v>
      </c>
      <c r="J111" s="51"/>
    </row>
    <row r="112" spans="1:10" ht="14.25">
      <c r="A112" s="50" t="s">
        <v>191</v>
      </c>
      <c r="J112" s="50"/>
    </row>
    <row r="113" spans="1:10" ht="18.75">
      <c r="A113" s="47" t="s">
        <v>192</v>
      </c>
      <c r="J113" s="47"/>
    </row>
    <row r="114" spans="1:10" ht="14.25">
      <c r="A114" s="50" t="s">
        <v>193</v>
      </c>
      <c r="J114" s="50"/>
    </row>
    <row r="116" spans="1:16" s="51" customFormat="1" ht="16.5" customHeight="1">
      <c r="A116" s="51" t="s">
        <v>281</v>
      </c>
      <c r="B116" s="49"/>
      <c r="C116" s="68"/>
      <c r="G116" s="68"/>
      <c r="K116" s="49"/>
      <c r="L116" s="68"/>
      <c r="P116" s="68"/>
    </row>
    <row r="117" spans="1:16" s="51" customFormat="1" ht="16.5" customHeight="1">
      <c r="A117" s="51" t="s">
        <v>282</v>
      </c>
      <c r="B117" s="49"/>
      <c r="C117" s="68"/>
      <c r="G117" s="68"/>
      <c r="K117" s="49"/>
      <c r="L117" s="68"/>
      <c r="P117" s="68"/>
    </row>
    <row r="118" spans="1:16" s="51" customFormat="1" ht="16.5" customHeight="1">
      <c r="A118" s="51" t="s">
        <v>283</v>
      </c>
      <c r="B118" s="49"/>
      <c r="C118" s="68"/>
      <c r="G118" s="68"/>
      <c r="K118" s="49"/>
      <c r="L118" s="68"/>
      <c r="P118" s="68"/>
    </row>
    <row r="119" spans="2:16" s="51" customFormat="1" ht="16.5" customHeight="1">
      <c r="B119" s="49"/>
      <c r="C119" s="68"/>
      <c r="G119" s="68"/>
      <c r="K119" s="49"/>
      <c r="L119" s="68"/>
      <c r="P119" s="68"/>
    </row>
    <row r="120" spans="2:16" s="51" customFormat="1" ht="16.5" customHeight="1">
      <c r="B120" s="49"/>
      <c r="C120" s="68"/>
      <c r="G120" s="68"/>
      <c r="K120" s="49"/>
      <c r="L120" s="68"/>
      <c r="P120" s="68"/>
    </row>
  </sheetData>
  <sheetProtection/>
  <mergeCells count="12">
    <mergeCell ref="A89:L89"/>
    <mergeCell ref="A102:Q102"/>
    <mergeCell ref="A108:Q108"/>
    <mergeCell ref="A1:Q1"/>
    <mergeCell ref="C42:Q42"/>
    <mergeCell ref="C43:Q43"/>
    <mergeCell ref="C57:P57"/>
    <mergeCell ref="A75:Q76"/>
    <mergeCell ref="A78:Q78"/>
    <mergeCell ref="A81:Q81"/>
    <mergeCell ref="A82:Q82"/>
    <mergeCell ref="A88:Q88"/>
  </mergeCells>
  <printOptions/>
  <pageMargins left="0.24" right="0.29" top="0.73" bottom="0.77" header="0.512" footer="0.28"/>
  <pageSetup horizontalDpi="300" verticalDpi="300" orientation="portrait" paperSize="9" scale="84" r:id="rId1"/>
  <rowBreaks count="1" manualBreakCount="1">
    <brk id="76" max="16" man="1"/>
  </rowBreaks>
</worksheet>
</file>

<file path=xl/worksheets/sheet2.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25">
      <selection activeCell="E43" sqref="E43:E44"/>
    </sheetView>
  </sheetViews>
  <sheetFormatPr defaultColWidth="9.00390625" defaultRowHeight="13.5"/>
  <cols>
    <col min="1" max="1" width="4.25390625" style="80"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1" width="7.75390625" style="62" customWidth="1"/>
    <col min="12" max="13" width="7.75390625" style="1" customWidth="1"/>
    <col min="14" max="14" width="7.75390625" style="62" customWidth="1"/>
  </cols>
  <sheetData>
    <row r="1" spans="1:15" s="1" customFormat="1" ht="12" customHeight="1">
      <c r="A1" s="96" t="s">
        <v>309</v>
      </c>
      <c r="B1" s="97" t="s">
        <v>20</v>
      </c>
      <c r="E1" s="95" t="s">
        <v>21</v>
      </c>
      <c r="G1" s="62"/>
      <c r="J1" s="62" t="s">
        <v>22</v>
      </c>
      <c r="K1" s="62" t="s">
        <v>23</v>
      </c>
      <c r="L1" s="1" t="s">
        <v>24</v>
      </c>
      <c r="M1" s="1" t="s">
        <v>25</v>
      </c>
      <c r="N1" s="62" t="s">
        <v>26</v>
      </c>
      <c r="O1" s="1" t="s">
        <v>26</v>
      </c>
    </row>
    <row r="2" spans="1:14" s="1" customFormat="1" ht="12" customHeight="1">
      <c r="A2" s="96"/>
      <c r="B2" s="98"/>
      <c r="E2" s="95"/>
      <c r="G2" s="62"/>
      <c r="J2" s="62"/>
      <c r="K2" s="62"/>
      <c r="N2" s="62"/>
    </row>
    <row r="3" spans="1:14" ht="12" customHeight="1">
      <c r="A3" s="99" t="s">
        <v>290</v>
      </c>
      <c r="B3" s="100" t="s">
        <v>27</v>
      </c>
      <c r="C3" s="90">
        <v>1</v>
      </c>
      <c r="D3" s="11"/>
      <c r="E3" s="103" t="s">
        <v>152</v>
      </c>
      <c r="F3" s="90"/>
      <c r="G3" s="92" t="s">
        <v>288</v>
      </c>
      <c r="H3" s="94" t="s">
        <v>28</v>
      </c>
      <c r="J3" s="1"/>
      <c r="K3" s="1"/>
      <c r="N3" s="1"/>
    </row>
    <row r="4" spans="1:14" ht="12" customHeight="1">
      <c r="A4" s="99"/>
      <c r="B4" s="101"/>
      <c r="C4" s="91"/>
      <c r="E4" s="95"/>
      <c r="F4" s="91"/>
      <c r="G4" s="93"/>
      <c r="H4" s="83"/>
      <c r="I4" s="12"/>
      <c r="J4" s="1"/>
      <c r="K4" s="1"/>
      <c r="N4" s="1"/>
    </row>
    <row r="5" spans="1:14" ht="12" customHeight="1">
      <c r="A5" s="99"/>
      <c r="B5" s="101"/>
      <c r="C5" s="91">
        <v>2</v>
      </c>
      <c r="E5" s="95" t="s">
        <v>251</v>
      </c>
      <c r="F5" s="91"/>
      <c r="G5" s="93"/>
      <c r="H5" s="83" t="s">
        <v>28</v>
      </c>
      <c r="I5" s="19"/>
      <c r="J5" s="64"/>
      <c r="K5" s="105"/>
      <c r="N5" s="1"/>
    </row>
    <row r="6" spans="1:14" ht="12" customHeight="1">
      <c r="A6" s="99"/>
      <c r="B6" s="101"/>
      <c r="C6" s="91"/>
      <c r="E6" s="95"/>
      <c r="F6" s="91"/>
      <c r="G6" s="93"/>
      <c r="H6" s="83"/>
      <c r="I6" s="17"/>
      <c r="J6" s="107">
        <v>0.4583333333333333</v>
      </c>
      <c r="K6" s="106"/>
      <c r="N6" s="1"/>
    </row>
    <row r="7" spans="1:14" ht="12" customHeight="1">
      <c r="A7" s="99"/>
      <c r="B7" s="101"/>
      <c r="C7" s="91">
        <v>3</v>
      </c>
      <c r="E7" s="95" t="s">
        <v>71</v>
      </c>
      <c r="F7" s="91"/>
      <c r="G7" s="93" t="s">
        <v>288</v>
      </c>
      <c r="H7" s="83" t="s">
        <v>28</v>
      </c>
      <c r="J7" s="108"/>
      <c r="K7" s="109"/>
      <c r="N7" s="1"/>
    </row>
    <row r="8" spans="1:14" ht="12" customHeight="1">
      <c r="A8" s="99"/>
      <c r="B8" s="101"/>
      <c r="C8" s="91"/>
      <c r="E8" s="95"/>
      <c r="F8" s="91"/>
      <c r="G8" s="93"/>
      <c r="H8" s="83"/>
      <c r="I8" s="111">
        <v>0.375</v>
      </c>
      <c r="J8" s="61"/>
      <c r="K8" s="110"/>
      <c r="N8" s="1"/>
    </row>
    <row r="9" spans="1:14" ht="12" customHeight="1">
      <c r="A9" s="99"/>
      <c r="B9" s="101"/>
      <c r="C9" s="91">
        <v>4</v>
      </c>
      <c r="E9" s="95" t="s">
        <v>198</v>
      </c>
      <c r="F9" s="91"/>
      <c r="G9" s="93" t="s">
        <v>242</v>
      </c>
      <c r="H9" s="83" t="s">
        <v>28</v>
      </c>
      <c r="I9" s="112"/>
      <c r="J9" s="18"/>
      <c r="K9" s="63"/>
      <c r="L9" s="105"/>
      <c r="N9" s="1"/>
    </row>
    <row r="10" spans="1:14" ht="12" customHeight="1">
      <c r="A10" s="99"/>
      <c r="B10" s="101"/>
      <c r="C10" s="113"/>
      <c r="D10" s="14"/>
      <c r="E10" s="104"/>
      <c r="F10" s="113"/>
      <c r="G10" s="114"/>
      <c r="H10" s="115"/>
      <c r="J10" s="1"/>
      <c r="K10" s="63"/>
      <c r="L10" s="106"/>
      <c r="N10" s="1"/>
    </row>
    <row r="11" spans="1:14" ht="12" customHeight="1">
      <c r="A11" s="99" t="s">
        <v>291</v>
      </c>
      <c r="B11" s="101"/>
      <c r="C11" s="91">
        <v>5</v>
      </c>
      <c r="E11" s="95" t="s">
        <v>142</v>
      </c>
      <c r="F11" s="91"/>
      <c r="G11" s="93" t="s">
        <v>288</v>
      </c>
      <c r="H11" s="83" t="s">
        <v>28</v>
      </c>
      <c r="I11" s="13"/>
      <c r="J11" s="1"/>
      <c r="K11" s="63"/>
      <c r="L11" s="109"/>
      <c r="N11" s="1"/>
    </row>
    <row r="12" spans="1:14" ht="12" customHeight="1">
      <c r="A12" s="99"/>
      <c r="B12" s="101"/>
      <c r="C12" s="91"/>
      <c r="E12" s="95"/>
      <c r="F12" s="91"/>
      <c r="G12" s="93"/>
      <c r="H12" s="83"/>
      <c r="I12" s="111">
        <v>0.375</v>
      </c>
      <c r="J12" s="15"/>
      <c r="K12" s="63"/>
      <c r="L12" s="110"/>
      <c r="N12" s="1"/>
    </row>
    <row r="13" spans="1:14" ht="12" customHeight="1">
      <c r="A13" s="99"/>
      <c r="B13" s="101"/>
      <c r="C13" s="91">
        <v>6</v>
      </c>
      <c r="E13" s="95" t="s">
        <v>260</v>
      </c>
      <c r="F13" s="91"/>
      <c r="G13" s="93" t="s">
        <v>244</v>
      </c>
      <c r="H13" s="83" t="s">
        <v>28</v>
      </c>
      <c r="I13" s="112"/>
      <c r="J13" s="16"/>
      <c r="K13" s="110"/>
      <c r="L13" s="63"/>
      <c r="N13" s="1"/>
    </row>
    <row r="14" spans="1:14" ht="12" customHeight="1">
      <c r="A14" s="99"/>
      <c r="B14" s="101"/>
      <c r="C14" s="91"/>
      <c r="E14" s="95"/>
      <c r="F14" s="91"/>
      <c r="G14" s="93"/>
      <c r="H14" s="83"/>
      <c r="J14" s="107"/>
      <c r="K14" s="116"/>
      <c r="L14" s="63"/>
      <c r="N14" s="1"/>
    </row>
    <row r="15" spans="1:14" ht="12" customHeight="1">
      <c r="A15" s="99"/>
      <c r="B15" s="101"/>
      <c r="C15" s="91">
        <v>7</v>
      </c>
      <c r="E15" s="95" t="s">
        <v>263</v>
      </c>
      <c r="F15" s="91"/>
      <c r="G15" s="93" t="s">
        <v>241</v>
      </c>
      <c r="H15" s="83" t="s">
        <v>28</v>
      </c>
      <c r="I15" s="13"/>
      <c r="J15" s="108"/>
      <c r="K15" s="117"/>
      <c r="L15" s="63"/>
      <c r="N15" s="1"/>
    </row>
    <row r="16" spans="1:14" ht="12" customHeight="1">
      <c r="A16" s="99"/>
      <c r="B16" s="101"/>
      <c r="C16" s="91"/>
      <c r="E16" s="95"/>
      <c r="F16" s="91"/>
      <c r="G16" s="93"/>
      <c r="H16" s="83"/>
      <c r="I16" s="111">
        <v>0.375</v>
      </c>
      <c r="J16" s="63"/>
      <c r="K16" s="97"/>
      <c r="L16" s="63"/>
      <c r="N16" s="1"/>
    </row>
    <row r="17" spans="1:14" ht="12" customHeight="1">
      <c r="A17" s="99"/>
      <c r="B17" s="101"/>
      <c r="C17" s="91">
        <v>8</v>
      </c>
      <c r="E17" s="95" t="s">
        <v>68</v>
      </c>
      <c r="F17" s="91"/>
      <c r="G17" s="93" t="s">
        <v>289</v>
      </c>
      <c r="H17" s="83" t="s">
        <v>28</v>
      </c>
      <c r="I17" s="112"/>
      <c r="J17" s="20"/>
      <c r="K17" s="1"/>
      <c r="L17" s="63"/>
      <c r="M17" s="105"/>
      <c r="N17" s="1"/>
    </row>
    <row r="18" spans="1:14" ht="12" customHeight="1">
      <c r="A18" s="99"/>
      <c r="B18" s="101"/>
      <c r="C18" s="91"/>
      <c r="E18" s="95"/>
      <c r="F18" s="91"/>
      <c r="G18" s="93"/>
      <c r="H18" s="83"/>
      <c r="I18" s="17"/>
      <c r="J18" s="1"/>
      <c r="K18" s="1"/>
      <c r="L18" s="63"/>
      <c r="M18" s="106"/>
      <c r="N18" s="1"/>
    </row>
    <row r="19" spans="1:14" ht="12" customHeight="1">
      <c r="A19" s="99" t="s">
        <v>292</v>
      </c>
      <c r="B19" s="101"/>
      <c r="C19" s="90">
        <v>9</v>
      </c>
      <c r="D19" s="11"/>
      <c r="E19" s="103" t="s">
        <v>262</v>
      </c>
      <c r="F19" s="90"/>
      <c r="G19" s="92" t="s">
        <v>242</v>
      </c>
      <c r="H19" s="94" t="s">
        <v>28</v>
      </c>
      <c r="J19" s="1"/>
      <c r="K19" s="1"/>
      <c r="L19" s="63"/>
      <c r="M19" s="109"/>
      <c r="N19" s="1"/>
    </row>
    <row r="20" spans="1:14" ht="12" customHeight="1">
      <c r="A20" s="99"/>
      <c r="B20" s="101"/>
      <c r="C20" s="91"/>
      <c r="E20" s="95"/>
      <c r="F20" s="91"/>
      <c r="G20" s="93"/>
      <c r="H20" s="83"/>
      <c r="I20" s="118"/>
      <c r="J20" s="1"/>
      <c r="K20" s="1"/>
      <c r="L20" s="63"/>
      <c r="M20" s="110"/>
      <c r="N20" s="1"/>
    </row>
    <row r="21" spans="1:14" ht="12" customHeight="1">
      <c r="A21" s="99"/>
      <c r="B21" s="101"/>
      <c r="C21" s="91">
        <v>10</v>
      </c>
      <c r="E21" s="95" t="s">
        <v>251</v>
      </c>
      <c r="F21" s="91"/>
      <c r="G21" s="93"/>
      <c r="H21" s="83" t="s">
        <v>28</v>
      </c>
      <c r="I21" s="112"/>
      <c r="J21" s="64"/>
      <c r="K21" s="105"/>
      <c r="L21" s="63"/>
      <c r="M21" s="63"/>
      <c r="N21" s="1"/>
    </row>
    <row r="22" spans="1:14" ht="12" customHeight="1">
      <c r="A22" s="99"/>
      <c r="B22" s="101"/>
      <c r="C22" s="91"/>
      <c r="E22" s="95"/>
      <c r="F22" s="91"/>
      <c r="G22" s="93"/>
      <c r="H22" s="83"/>
      <c r="I22" s="17"/>
      <c r="J22" s="107">
        <v>0.4583333333333333</v>
      </c>
      <c r="K22" s="106"/>
      <c r="L22" s="63"/>
      <c r="M22" s="63"/>
      <c r="N22" s="1"/>
    </row>
    <row r="23" spans="1:14" ht="12" customHeight="1">
      <c r="A23" s="99"/>
      <c r="B23" s="101"/>
      <c r="C23" s="91">
        <v>11</v>
      </c>
      <c r="E23" s="95" t="s">
        <v>30</v>
      </c>
      <c r="F23" s="91"/>
      <c r="G23" s="93" t="s">
        <v>242</v>
      </c>
      <c r="H23" s="83" t="s">
        <v>28</v>
      </c>
      <c r="J23" s="108"/>
      <c r="K23" s="109"/>
      <c r="L23" s="63"/>
      <c r="M23" s="63"/>
      <c r="N23" s="1"/>
    </row>
    <row r="24" spans="1:14" ht="12" customHeight="1">
      <c r="A24" s="99"/>
      <c r="B24" s="101"/>
      <c r="C24" s="91"/>
      <c r="E24" s="95"/>
      <c r="F24" s="91"/>
      <c r="G24" s="93"/>
      <c r="H24" s="83"/>
      <c r="I24" s="111">
        <v>0.375</v>
      </c>
      <c r="J24" s="61"/>
      <c r="K24" s="119"/>
      <c r="L24" s="63"/>
      <c r="M24" s="63"/>
      <c r="N24" s="1"/>
    </row>
    <row r="25" spans="1:14" ht="12" customHeight="1">
      <c r="A25" s="99"/>
      <c r="B25" s="101"/>
      <c r="C25" s="91">
        <v>12</v>
      </c>
      <c r="E25" s="95" t="s">
        <v>57</v>
      </c>
      <c r="F25" s="91"/>
      <c r="G25" s="93" t="s">
        <v>289</v>
      </c>
      <c r="H25" s="83" t="s">
        <v>28</v>
      </c>
      <c r="I25" s="112"/>
      <c r="J25" s="18"/>
      <c r="K25" s="63"/>
      <c r="L25" s="110"/>
      <c r="M25" s="63"/>
      <c r="N25" s="1"/>
    </row>
    <row r="26" spans="1:14" ht="12" customHeight="1">
      <c r="A26" s="99"/>
      <c r="B26" s="101"/>
      <c r="C26" s="113"/>
      <c r="D26" s="14"/>
      <c r="E26" s="104"/>
      <c r="F26" s="113"/>
      <c r="G26" s="114"/>
      <c r="H26" s="115"/>
      <c r="J26" s="1"/>
      <c r="K26" s="63"/>
      <c r="L26" s="116"/>
      <c r="M26" s="63"/>
      <c r="N26" s="1"/>
    </row>
    <row r="27" spans="1:14" ht="12" customHeight="1">
      <c r="A27" s="99" t="s">
        <v>293</v>
      </c>
      <c r="B27" s="101"/>
      <c r="C27" s="91">
        <v>13</v>
      </c>
      <c r="E27" s="95" t="s">
        <v>43</v>
      </c>
      <c r="F27" s="91"/>
      <c r="G27" s="93" t="s">
        <v>241</v>
      </c>
      <c r="H27" s="83" t="s">
        <v>28</v>
      </c>
      <c r="I27" s="13"/>
      <c r="J27" s="1"/>
      <c r="K27" s="63"/>
      <c r="L27" s="120"/>
      <c r="M27" s="63"/>
      <c r="N27" s="1"/>
    </row>
    <row r="28" spans="1:14" ht="12" customHeight="1">
      <c r="A28" s="99"/>
      <c r="B28" s="101"/>
      <c r="C28" s="91"/>
      <c r="E28" s="95"/>
      <c r="F28" s="91"/>
      <c r="G28" s="93"/>
      <c r="H28" s="83"/>
      <c r="I28" s="111">
        <v>0.375</v>
      </c>
      <c r="J28" s="15"/>
      <c r="K28" s="63"/>
      <c r="L28" s="105"/>
      <c r="M28" s="63"/>
      <c r="N28" s="1"/>
    </row>
    <row r="29" spans="1:14" ht="12" customHeight="1">
      <c r="A29" s="99"/>
      <c r="B29" s="101"/>
      <c r="C29" s="91">
        <v>14</v>
      </c>
      <c r="E29" s="95" t="s">
        <v>261</v>
      </c>
      <c r="F29" s="91"/>
      <c r="G29" s="93" t="s">
        <v>244</v>
      </c>
      <c r="H29" s="83" t="s">
        <v>28</v>
      </c>
      <c r="I29" s="112"/>
      <c r="J29" s="16"/>
      <c r="K29" s="110"/>
      <c r="M29" s="63"/>
      <c r="N29" s="1"/>
    </row>
    <row r="30" spans="1:14" ht="12" customHeight="1">
      <c r="A30" s="99"/>
      <c r="B30" s="101"/>
      <c r="C30" s="91"/>
      <c r="E30" s="95"/>
      <c r="F30" s="91"/>
      <c r="G30" s="93"/>
      <c r="H30" s="83"/>
      <c r="J30" s="107">
        <v>0.4583333333333333</v>
      </c>
      <c r="K30" s="116"/>
      <c r="M30" s="63"/>
      <c r="N30" s="1"/>
    </row>
    <row r="31" spans="1:14" ht="12" customHeight="1">
      <c r="A31" s="99"/>
      <c r="B31" s="101"/>
      <c r="C31" s="91">
        <v>15</v>
      </c>
      <c r="E31" s="95" t="s">
        <v>251</v>
      </c>
      <c r="F31" s="91"/>
      <c r="G31" s="93"/>
      <c r="H31" s="83" t="s">
        <v>28</v>
      </c>
      <c r="I31" s="13"/>
      <c r="J31" s="108"/>
      <c r="K31" s="120"/>
      <c r="M31" s="63"/>
      <c r="N31" s="1"/>
    </row>
    <row r="32" spans="1:14" ht="12" customHeight="1">
      <c r="A32" s="99"/>
      <c r="B32" s="101"/>
      <c r="C32" s="91"/>
      <c r="E32" s="95"/>
      <c r="F32" s="91"/>
      <c r="G32" s="93"/>
      <c r="H32" s="83"/>
      <c r="I32" s="12"/>
      <c r="J32" s="63"/>
      <c r="K32" s="121"/>
      <c r="M32" s="63"/>
      <c r="N32" s="1"/>
    </row>
    <row r="33" spans="1:14" ht="12" customHeight="1">
      <c r="A33" s="99"/>
      <c r="B33" s="101"/>
      <c r="C33" s="91">
        <v>16</v>
      </c>
      <c r="E33" s="95" t="s">
        <v>122</v>
      </c>
      <c r="F33" s="91"/>
      <c r="G33" s="93" t="s">
        <v>289</v>
      </c>
      <c r="H33" s="83" t="s">
        <v>28</v>
      </c>
      <c r="I33" s="19"/>
      <c r="J33" s="20"/>
      <c r="K33" s="1"/>
      <c r="M33" s="63"/>
      <c r="N33" s="105"/>
    </row>
    <row r="34" spans="1:14" ht="12" customHeight="1">
      <c r="A34" s="99"/>
      <c r="B34" s="101"/>
      <c r="C34" s="91"/>
      <c r="E34" s="95"/>
      <c r="F34" s="91"/>
      <c r="G34" s="93"/>
      <c r="H34" s="83"/>
      <c r="I34" s="17"/>
      <c r="J34" s="1"/>
      <c r="K34" s="1"/>
      <c r="M34" s="63"/>
      <c r="N34" s="106"/>
    </row>
    <row r="35" spans="1:14" ht="12" customHeight="1">
      <c r="A35" s="99" t="s">
        <v>294</v>
      </c>
      <c r="B35" s="101"/>
      <c r="C35" s="90">
        <v>17</v>
      </c>
      <c r="D35" s="11"/>
      <c r="E35" s="103" t="s">
        <v>32</v>
      </c>
      <c r="F35" s="90"/>
      <c r="G35" s="92" t="s">
        <v>241</v>
      </c>
      <c r="H35" s="94" t="s">
        <v>28</v>
      </c>
      <c r="J35" s="1"/>
      <c r="K35" s="1"/>
      <c r="M35" s="63"/>
      <c r="N35" s="120"/>
    </row>
    <row r="36" spans="1:14" ht="12" customHeight="1">
      <c r="A36" s="99"/>
      <c r="B36" s="101"/>
      <c r="C36" s="91"/>
      <c r="E36" s="95"/>
      <c r="F36" s="91"/>
      <c r="G36" s="93"/>
      <c r="H36" s="83"/>
      <c r="I36" s="12"/>
      <c r="J36" s="1"/>
      <c r="K36" s="1"/>
      <c r="M36" s="63"/>
      <c r="N36" s="105"/>
    </row>
    <row r="37" spans="1:14" ht="12" customHeight="1">
      <c r="A37" s="99"/>
      <c r="B37" s="101"/>
      <c r="C37" s="91">
        <v>18</v>
      </c>
      <c r="E37" s="95" t="s">
        <v>251</v>
      </c>
      <c r="F37" s="91"/>
      <c r="G37" s="93"/>
      <c r="H37" s="83" t="s">
        <v>28</v>
      </c>
      <c r="I37" s="19"/>
      <c r="J37" s="64"/>
      <c r="K37" s="105"/>
      <c r="M37" s="63"/>
      <c r="N37" s="1"/>
    </row>
    <row r="38" spans="1:14" ht="12" customHeight="1">
      <c r="A38" s="99"/>
      <c r="B38" s="101"/>
      <c r="C38" s="91"/>
      <c r="E38" s="95"/>
      <c r="F38" s="91"/>
      <c r="G38" s="93"/>
      <c r="H38" s="83"/>
      <c r="I38" s="17"/>
      <c r="J38" s="107">
        <v>0.4583333333333333</v>
      </c>
      <c r="K38" s="106"/>
      <c r="M38" s="63"/>
      <c r="N38" s="1"/>
    </row>
    <row r="39" spans="1:14" ht="12" customHeight="1">
      <c r="A39" s="99"/>
      <c r="B39" s="101"/>
      <c r="C39" s="91">
        <v>19</v>
      </c>
      <c r="E39" s="95" t="s">
        <v>264</v>
      </c>
      <c r="F39" s="91"/>
      <c r="G39" s="93" t="s">
        <v>244</v>
      </c>
      <c r="H39" s="83" t="s">
        <v>28</v>
      </c>
      <c r="J39" s="108"/>
      <c r="K39" s="109"/>
      <c r="M39" s="63"/>
      <c r="N39" s="1"/>
    </row>
    <row r="40" spans="1:14" ht="12" customHeight="1">
      <c r="A40" s="99"/>
      <c r="B40" s="101"/>
      <c r="C40" s="91"/>
      <c r="E40" s="95"/>
      <c r="F40" s="91"/>
      <c r="G40" s="93"/>
      <c r="H40" s="83"/>
      <c r="I40" s="111">
        <v>0.375</v>
      </c>
      <c r="J40" s="61"/>
      <c r="K40" s="119"/>
      <c r="M40" s="63"/>
      <c r="N40" s="1"/>
    </row>
    <row r="41" spans="1:14" ht="12" customHeight="1">
      <c r="A41" s="99"/>
      <c r="B41" s="101"/>
      <c r="C41" s="91">
        <v>20</v>
      </c>
      <c r="E41" s="95" t="s">
        <v>60</v>
      </c>
      <c r="F41" s="91"/>
      <c r="G41" s="93" t="s">
        <v>288</v>
      </c>
      <c r="H41" s="83" t="s">
        <v>28</v>
      </c>
      <c r="I41" s="112"/>
      <c r="J41" s="18"/>
      <c r="K41" s="63"/>
      <c r="L41" s="105"/>
      <c r="M41" s="63"/>
      <c r="N41" s="1"/>
    </row>
    <row r="42" spans="1:14" ht="12" customHeight="1">
      <c r="A42" s="99"/>
      <c r="B42" s="101"/>
      <c r="C42" s="113"/>
      <c r="D42" s="14"/>
      <c r="E42" s="104"/>
      <c r="F42" s="113"/>
      <c r="G42" s="114"/>
      <c r="H42" s="115"/>
      <c r="J42" s="1"/>
      <c r="K42" s="63"/>
      <c r="L42" s="106"/>
      <c r="M42" s="63"/>
      <c r="N42" s="1"/>
    </row>
    <row r="43" spans="1:14" ht="12" customHeight="1">
      <c r="A43" s="99" t="s">
        <v>295</v>
      </c>
      <c r="B43" s="101"/>
      <c r="C43" s="91">
        <v>21</v>
      </c>
      <c r="E43" s="95" t="s">
        <v>49</v>
      </c>
      <c r="F43" s="91"/>
      <c r="G43" s="93" t="s">
        <v>241</v>
      </c>
      <c r="H43" s="83" t="s">
        <v>28</v>
      </c>
      <c r="I43" s="13"/>
      <c r="J43" s="1"/>
      <c r="K43" s="63"/>
      <c r="L43" s="109"/>
      <c r="M43" s="63"/>
      <c r="N43" s="1"/>
    </row>
    <row r="44" spans="1:14" ht="12" customHeight="1">
      <c r="A44" s="99"/>
      <c r="B44" s="101"/>
      <c r="C44" s="91"/>
      <c r="E44" s="95"/>
      <c r="F44" s="91"/>
      <c r="G44" s="93"/>
      <c r="H44" s="83"/>
      <c r="I44" s="111">
        <v>0.375</v>
      </c>
      <c r="J44" s="15"/>
      <c r="K44" s="63"/>
      <c r="L44" s="110"/>
      <c r="M44" s="63"/>
      <c r="N44" s="1"/>
    </row>
    <row r="45" spans="1:14" ht="12" customHeight="1">
      <c r="A45" s="99"/>
      <c r="B45" s="101"/>
      <c r="C45" s="91">
        <v>22</v>
      </c>
      <c r="E45" s="95" t="s">
        <v>276</v>
      </c>
      <c r="F45" s="91"/>
      <c r="G45" s="93" t="s">
        <v>288</v>
      </c>
      <c r="H45" s="83" t="s">
        <v>28</v>
      </c>
      <c r="I45" s="112"/>
      <c r="J45" s="16"/>
      <c r="K45" s="110"/>
      <c r="L45" s="63"/>
      <c r="M45" s="63"/>
      <c r="N45" s="1"/>
    </row>
    <row r="46" spans="1:14" ht="12" customHeight="1">
      <c r="A46" s="99"/>
      <c r="B46" s="101"/>
      <c r="C46" s="91"/>
      <c r="E46" s="95"/>
      <c r="F46" s="91"/>
      <c r="G46" s="93"/>
      <c r="H46" s="83"/>
      <c r="J46" s="107">
        <v>0.4583333333333333</v>
      </c>
      <c r="K46" s="116"/>
      <c r="L46" s="63"/>
      <c r="M46" s="63"/>
      <c r="N46" s="1"/>
    </row>
    <row r="47" spans="1:14" ht="12" customHeight="1">
      <c r="A47" s="99"/>
      <c r="B47" s="101"/>
      <c r="C47" s="91">
        <v>23</v>
      </c>
      <c r="E47" s="95" t="s">
        <v>251</v>
      </c>
      <c r="F47" s="91"/>
      <c r="G47" s="93"/>
      <c r="H47" s="83" t="s">
        <v>28</v>
      </c>
      <c r="I47" s="13"/>
      <c r="J47" s="108"/>
      <c r="K47" s="120"/>
      <c r="L47" s="63"/>
      <c r="M47" s="63"/>
      <c r="N47" s="1"/>
    </row>
    <row r="48" spans="1:14" ht="12" customHeight="1">
      <c r="A48" s="99"/>
      <c r="B48" s="101"/>
      <c r="C48" s="91"/>
      <c r="E48" s="95"/>
      <c r="F48" s="91"/>
      <c r="G48" s="93"/>
      <c r="H48" s="83"/>
      <c r="I48" s="12"/>
      <c r="J48" s="63"/>
      <c r="K48" s="121"/>
      <c r="L48" s="63"/>
      <c r="M48" s="63"/>
      <c r="N48" s="1"/>
    </row>
    <row r="49" spans="1:14" ht="12" customHeight="1">
      <c r="A49" s="99"/>
      <c r="B49" s="101"/>
      <c r="C49" s="91">
        <v>24</v>
      </c>
      <c r="E49" s="95" t="s">
        <v>225</v>
      </c>
      <c r="F49" s="91"/>
      <c r="G49" s="93" t="s">
        <v>289</v>
      </c>
      <c r="H49" s="83" t="s">
        <v>28</v>
      </c>
      <c r="I49" s="19"/>
      <c r="J49" s="20"/>
      <c r="K49" s="1"/>
      <c r="L49" s="63"/>
      <c r="M49" s="110"/>
      <c r="N49" s="1"/>
    </row>
    <row r="50" spans="1:14" ht="12" customHeight="1">
      <c r="A50" s="99"/>
      <c r="B50" s="101"/>
      <c r="C50" s="91"/>
      <c r="E50" s="95"/>
      <c r="F50" s="91"/>
      <c r="G50" s="93"/>
      <c r="H50" s="83"/>
      <c r="I50" s="17"/>
      <c r="J50" s="1"/>
      <c r="K50" s="1"/>
      <c r="L50" s="63"/>
      <c r="M50" s="116"/>
      <c r="N50" s="1"/>
    </row>
    <row r="51" spans="1:14" ht="12" customHeight="1">
      <c r="A51" s="99" t="s">
        <v>296</v>
      </c>
      <c r="B51" s="101"/>
      <c r="C51" s="90">
        <v>25</v>
      </c>
      <c r="D51" s="11"/>
      <c r="E51" s="103" t="s">
        <v>125</v>
      </c>
      <c r="F51" s="90"/>
      <c r="G51" s="92" t="s">
        <v>288</v>
      </c>
      <c r="H51" s="94" t="s">
        <v>28</v>
      </c>
      <c r="J51" s="1"/>
      <c r="K51" s="1"/>
      <c r="L51" s="63"/>
      <c r="M51" s="120"/>
      <c r="N51" s="1"/>
    </row>
    <row r="52" spans="1:14" ht="12" customHeight="1">
      <c r="A52" s="99"/>
      <c r="B52" s="101"/>
      <c r="C52" s="91"/>
      <c r="E52" s="95"/>
      <c r="F52" s="91"/>
      <c r="G52" s="93"/>
      <c r="H52" s="83"/>
      <c r="I52" s="12"/>
      <c r="J52" s="1"/>
      <c r="K52" s="1"/>
      <c r="L52" s="63"/>
      <c r="M52" s="105"/>
      <c r="N52" s="1"/>
    </row>
    <row r="53" spans="1:14" ht="12" customHeight="1">
      <c r="A53" s="99"/>
      <c r="B53" s="101"/>
      <c r="C53" s="91">
        <v>26</v>
      </c>
      <c r="E53" s="95" t="s">
        <v>251</v>
      </c>
      <c r="F53" s="91"/>
      <c r="G53" s="93"/>
      <c r="H53" s="83" t="s">
        <v>28</v>
      </c>
      <c r="I53" s="19"/>
      <c r="J53" s="64"/>
      <c r="K53" s="97"/>
      <c r="L53" s="63"/>
      <c r="N53" s="1"/>
    </row>
    <row r="54" spans="1:14" ht="12" customHeight="1">
      <c r="A54" s="99"/>
      <c r="B54" s="101"/>
      <c r="C54" s="91"/>
      <c r="E54" s="95"/>
      <c r="F54" s="91"/>
      <c r="G54" s="93"/>
      <c r="H54" s="83"/>
      <c r="I54" s="17"/>
      <c r="J54" s="107">
        <v>0.4583333333333333</v>
      </c>
      <c r="K54" s="97"/>
      <c r="L54" s="63"/>
      <c r="N54" s="1"/>
    </row>
    <row r="55" spans="1:14" ht="12" customHeight="1">
      <c r="A55" s="99"/>
      <c r="B55" s="101"/>
      <c r="C55" s="91">
        <v>27</v>
      </c>
      <c r="E55" s="95" t="s">
        <v>65</v>
      </c>
      <c r="F55" s="91"/>
      <c r="G55" s="93" t="s">
        <v>289</v>
      </c>
      <c r="H55" s="83" t="s">
        <v>28</v>
      </c>
      <c r="J55" s="108"/>
      <c r="K55" s="109"/>
      <c r="L55" s="63"/>
      <c r="N55" s="1"/>
    </row>
    <row r="56" spans="1:14" ht="12" customHeight="1">
      <c r="A56" s="99"/>
      <c r="B56" s="101"/>
      <c r="C56" s="91"/>
      <c r="E56" s="95"/>
      <c r="F56" s="91"/>
      <c r="G56" s="93"/>
      <c r="H56" s="83"/>
      <c r="I56" s="111">
        <v>0.375</v>
      </c>
      <c r="J56" s="61"/>
      <c r="K56" s="110"/>
      <c r="L56" s="63"/>
      <c r="N56" s="1"/>
    </row>
    <row r="57" spans="1:14" ht="12" customHeight="1">
      <c r="A57" s="99"/>
      <c r="B57" s="101"/>
      <c r="C57" s="91">
        <v>28</v>
      </c>
      <c r="E57" s="95" t="s">
        <v>41</v>
      </c>
      <c r="F57" s="91"/>
      <c r="G57" s="93" t="s">
        <v>244</v>
      </c>
      <c r="H57" s="83" t="s">
        <v>28</v>
      </c>
      <c r="I57" s="112"/>
      <c r="J57" s="18"/>
      <c r="K57" s="63"/>
      <c r="L57" s="110"/>
      <c r="N57" s="1"/>
    </row>
    <row r="58" spans="1:14" ht="12" customHeight="1">
      <c r="A58" s="99"/>
      <c r="B58" s="101"/>
      <c r="C58" s="113"/>
      <c r="D58" s="14"/>
      <c r="E58" s="104"/>
      <c r="F58" s="113"/>
      <c r="G58" s="114"/>
      <c r="H58" s="115"/>
      <c r="J58" s="1"/>
      <c r="K58" s="63"/>
      <c r="L58" s="116"/>
      <c r="N58" s="1"/>
    </row>
    <row r="59" spans="1:14" ht="12" customHeight="1">
      <c r="A59" s="99" t="s">
        <v>297</v>
      </c>
      <c r="B59" s="101"/>
      <c r="C59" s="90">
        <v>29</v>
      </c>
      <c r="D59" s="11"/>
      <c r="E59" s="103" t="s">
        <v>39</v>
      </c>
      <c r="F59" s="90"/>
      <c r="G59" s="92" t="s">
        <v>241</v>
      </c>
      <c r="H59" s="94" t="s">
        <v>28</v>
      </c>
      <c r="I59" s="13"/>
      <c r="J59" s="1"/>
      <c r="K59" s="63"/>
      <c r="L59" s="120"/>
      <c r="N59" s="1"/>
    </row>
    <row r="60" spans="1:14" ht="12" customHeight="1">
      <c r="A60" s="99"/>
      <c r="B60" s="101"/>
      <c r="C60" s="91"/>
      <c r="E60" s="95"/>
      <c r="F60" s="91"/>
      <c r="G60" s="93"/>
      <c r="H60" s="83"/>
      <c r="I60" s="111">
        <v>0.375</v>
      </c>
      <c r="J60" s="15"/>
      <c r="K60" s="63"/>
      <c r="L60" s="105"/>
      <c r="N60" s="1"/>
    </row>
    <row r="61" spans="1:14" ht="12" customHeight="1">
      <c r="A61" s="99"/>
      <c r="B61" s="101"/>
      <c r="C61" s="91">
        <v>30</v>
      </c>
      <c r="E61" s="95" t="s">
        <v>268</v>
      </c>
      <c r="F61" s="91"/>
      <c r="G61" s="93" t="s">
        <v>289</v>
      </c>
      <c r="H61" s="83" t="s">
        <v>28</v>
      </c>
      <c r="I61" s="112"/>
      <c r="J61" s="16"/>
      <c r="K61" s="108"/>
      <c r="N61" s="1"/>
    </row>
    <row r="62" spans="1:14" ht="12" customHeight="1">
      <c r="A62" s="99"/>
      <c r="B62" s="101"/>
      <c r="C62" s="91"/>
      <c r="E62" s="95"/>
      <c r="F62" s="91"/>
      <c r="G62" s="93"/>
      <c r="H62" s="83"/>
      <c r="J62" s="107">
        <v>0.4583333333333333</v>
      </c>
      <c r="K62" s="108"/>
      <c r="N62" s="1"/>
    </row>
    <row r="63" spans="1:14" ht="12" customHeight="1">
      <c r="A63" s="99"/>
      <c r="B63" s="101"/>
      <c r="C63" s="91">
        <v>31</v>
      </c>
      <c r="E63" s="95" t="s">
        <v>251</v>
      </c>
      <c r="F63" s="91"/>
      <c r="G63" s="93"/>
      <c r="H63" s="83" t="s">
        <v>28</v>
      </c>
      <c r="I63" s="13"/>
      <c r="J63" s="108"/>
      <c r="K63" s="120"/>
      <c r="N63" s="1"/>
    </row>
    <row r="64" spans="1:14" ht="12" customHeight="1">
      <c r="A64" s="99"/>
      <c r="B64" s="101"/>
      <c r="C64" s="91"/>
      <c r="E64" s="95"/>
      <c r="F64" s="91"/>
      <c r="G64" s="93"/>
      <c r="H64" s="83"/>
      <c r="I64" s="12"/>
      <c r="J64" s="63"/>
      <c r="K64" s="105"/>
      <c r="N64" s="1"/>
    </row>
    <row r="65" spans="1:14" ht="12" customHeight="1">
      <c r="A65" s="99"/>
      <c r="B65" s="101"/>
      <c r="C65" s="91">
        <v>32</v>
      </c>
      <c r="E65" s="95" t="s">
        <v>199</v>
      </c>
      <c r="F65" s="91"/>
      <c r="G65" s="93" t="s">
        <v>242</v>
      </c>
      <c r="H65" s="83" t="s">
        <v>28</v>
      </c>
      <c r="I65" s="19"/>
      <c r="J65" s="20"/>
      <c r="K65" s="1"/>
      <c r="N65" s="1"/>
    </row>
    <row r="66" spans="1:14" ht="12" customHeight="1">
      <c r="A66" s="99"/>
      <c r="B66" s="102"/>
      <c r="C66" s="113"/>
      <c r="D66" s="14"/>
      <c r="E66" s="104"/>
      <c r="F66" s="113"/>
      <c r="G66" s="114"/>
      <c r="H66" s="115"/>
      <c r="I66" s="17"/>
      <c r="J66" s="1"/>
      <c r="K66" s="1"/>
      <c r="N66" s="1"/>
    </row>
    <row r="67" ht="21">
      <c r="B67" s="22"/>
    </row>
  </sheetData>
  <sheetProtection/>
  <mergeCells count="220">
    <mergeCell ref="C51:C52"/>
    <mergeCell ref="E51:E52"/>
    <mergeCell ref="A51:A58"/>
    <mergeCell ref="H55:H56"/>
    <mergeCell ref="C65:C66"/>
    <mergeCell ref="E65:E66"/>
    <mergeCell ref="F65:F66"/>
    <mergeCell ref="G65:G66"/>
    <mergeCell ref="H65:H66"/>
    <mergeCell ref="C63:C64"/>
    <mergeCell ref="E63:E64"/>
    <mergeCell ref="F63:F64"/>
    <mergeCell ref="L57:L58"/>
    <mergeCell ref="A59:A66"/>
    <mergeCell ref="C59:C60"/>
    <mergeCell ref="E59:E60"/>
    <mergeCell ref="F59:F60"/>
    <mergeCell ref="G59:G60"/>
    <mergeCell ref="H59:H60"/>
    <mergeCell ref="L59:L60"/>
    <mergeCell ref="I60:I61"/>
    <mergeCell ref="C61:C62"/>
    <mergeCell ref="E61:E62"/>
    <mergeCell ref="F61:F62"/>
    <mergeCell ref="G61:G62"/>
    <mergeCell ref="H61:H62"/>
    <mergeCell ref="K61:K62"/>
    <mergeCell ref="J62:J63"/>
    <mergeCell ref="G63:G64"/>
    <mergeCell ref="H63:H64"/>
    <mergeCell ref="F51:F52"/>
    <mergeCell ref="G51:G52"/>
    <mergeCell ref="H51:H52"/>
    <mergeCell ref="F55:F56"/>
    <mergeCell ref="G55:G56"/>
    <mergeCell ref="K63:K64"/>
    <mergeCell ref="M51:M52"/>
    <mergeCell ref="C53:C54"/>
    <mergeCell ref="E53:E54"/>
    <mergeCell ref="F53:F54"/>
    <mergeCell ref="G53:G54"/>
    <mergeCell ref="H53:H54"/>
    <mergeCell ref="K53:K54"/>
    <mergeCell ref="J54:J55"/>
    <mergeCell ref="C55:C56"/>
    <mergeCell ref="E55:E56"/>
    <mergeCell ref="K55:K56"/>
    <mergeCell ref="I56:I57"/>
    <mergeCell ref="C57:C58"/>
    <mergeCell ref="E57:E58"/>
    <mergeCell ref="F57:F58"/>
    <mergeCell ref="G57:G58"/>
    <mergeCell ref="H57:H58"/>
    <mergeCell ref="M49:M50"/>
    <mergeCell ref="C47:C48"/>
    <mergeCell ref="E47:E48"/>
    <mergeCell ref="F47:F48"/>
    <mergeCell ref="G47:G48"/>
    <mergeCell ref="H47:H48"/>
    <mergeCell ref="K47:K48"/>
    <mergeCell ref="E35:E36"/>
    <mergeCell ref="F35:F36"/>
    <mergeCell ref="G35:G36"/>
    <mergeCell ref="H35:H36"/>
    <mergeCell ref="E45:E46"/>
    <mergeCell ref="F45:F46"/>
    <mergeCell ref="I44:I45"/>
    <mergeCell ref="C45:C46"/>
    <mergeCell ref="A35:A42"/>
    <mergeCell ref="H39:H40"/>
    <mergeCell ref="C49:C50"/>
    <mergeCell ref="E49:E50"/>
    <mergeCell ref="F49:F50"/>
    <mergeCell ref="G49:G50"/>
    <mergeCell ref="H49:H50"/>
    <mergeCell ref="C35:C36"/>
    <mergeCell ref="A43:A50"/>
    <mergeCell ref="C43:C44"/>
    <mergeCell ref="E43:E44"/>
    <mergeCell ref="F43:F44"/>
    <mergeCell ref="G43:G44"/>
    <mergeCell ref="H43:H44"/>
    <mergeCell ref="N35:N36"/>
    <mergeCell ref="C37:C38"/>
    <mergeCell ref="E37:E38"/>
    <mergeCell ref="F37:F38"/>
    <mergeCell ref="K45:K46"/>
    <mergeCell ref="J46:J47"/>
    <mergeCell ref="G37:G38"/>
    <mergeCell ref="H37:H38"/>
    <mergeCell ref="L41:L42"/>
    <mergeCell ref="L43:L44"/>
    <mergeCell ref="K39:K40"/>
    <mergeCell ref="I40:I41"/>
    <mergeCell ref="C41:C42"/>
    <mergeCell ref="E41:E42"/>
    <mergeCell ref="F41:F42"/>
    <mergeCell ref="G41:G42"/>
    <mergeCell ref="H41:H42"/>
    <mergeCell ref="F39:F40"/>
    <mergeCell ref="G39:G40"/>
    <mergeCell ref="G45:G46"/>
    <mergeCell ref="H45:H46"/>
    <mergeCell ref="N33:N34"/>
    <mergeCell ref="C31:C32"/>
    <mergeCell ref="E31:E32"/>
    <mergeCell ref="F31:F32"/>
    <mergeCell ref="G31:G32"/>
    <mergeCell ref="H31:H32"/>
    <mergeCell ref="K37:K38"/>
    <mergeCell ref="J38:J39"/>
    <mergeCell ref="C39:C40"/>
    <mergeCell ref="E39:E40"/>
    <mergeCell ref="E29:E30"/>
    <mergeCell ref="F29:F30"/>
    <mergeCell ref="G29:G30"/>
    <mergeCell ref="H29:H30"/>
    <mergeCell ref="K29:K30"/>
    <mergeCell ref="J30:J31"/>
    <mergeCell ref="H27:H28"/>
    <mergeCell ref="L27:L28"/>
    <mergeCell ref="I28:I29"/>
    <mergeCell ref="C29:C30"/>
    <mergeCell ref="C33:C34"/>
    <mergeCell ref="E33:E34"/>
    <mergeCell ref="F33:F34"/>
    <mergeCell ref="G33:G34"/>
    <mergeCell ref="H33:H34"/>
    <mergeCell ref="K31:K32"/>
    <mergeCell ref="K21:K22"/>
    <mergeCell ref="J22:J23"/>
    <mergeCell ref="C23:C24"/>
    <mergeCell ref="E23:E24"/>
    <mergeCell ref="L25:L26"/>
    <mergeCell ref="A27:A34"/>
    <mergeCell ref="C27:C28"/>
    <mergeCell ref="E27:E28"/>
    <mergeCell ref="F27:F28"/>
    <mergeCell ref="G27:G28"/>
    <mergeCell ref="K23:K24"/>
    <mergeCell ref="I24:I25"/>
    <mergeCell ref="C25:C26"/>
    <mergeCell ref="E25:E26"/>
    <mergeCell ref="F25:F26"/>
    <mergeCell ref="G25:G26"/>
    <mergeCell ref="H25:H26"/>
    <mergeCell ref="M17:M18"/>
    <mergeCell ref="A19:A26"/>
    <mergeCell ref="C19:C20"/>
    <mergeCell ref="E19:E20"/>
    <mergeCell ref="F19:F20"/>
    <mergeCell ref="G19:G20"/>
    <mergeCell ref="H19:H20"/>
    <mergeCell ref="M19:M20"/>
    <mergeCell ref="I20:I21"/>
    <mergeCell ref="C21:C22"/>
    <mergeCell ref="F15:F16"/>
    <mergeCell ref="G15:G16"/>
    <mergeCell ref="H15:H16"/>
    <mergeCell ref="K15:K16"/>
    <mergeCell ref="I16:I17"/>
    <mergeCell ref="C17:C18"/>
    <mergeCell ref="E17:E18"/>
    <mergeCell ref="L11:L12"/>
    <mergeCell ref="I12:I13"/>
    <mergeCell ref="C13:C14"/>
    <mergeCell ref="E13:E14"/>
    <mergeCell ref="F13:F14"/>
    <mergeCell ref="G13:G14"/>
    <mergeCell ref="H13:H14"/>
    <mergeCell ref="K13:K14"/>
    <mergeCell ref="J14:J15"/>
    <mergeCell ref="C15:C16"/>
    <mergeCell ref="F9:F10"/>
    <mergeCell ref="G9:G10"/>
    <mergeCell ref="H9:H10"/>
    <mergeCell ref="L9:L10"/>
    <mergeCell ref="A11:A18"/>
    <mergeCell ref="C11:C12"/>
    <mergeCell ref="E11:E12"/>
    <mergeCell ref="F11:F12"/>
    <mergeCell ref="G11:G12"/>
    <mergeCell ref="H11:H12"/>
    <mergeCell ref="K5:K6"/>
    <mergeCell ref="J6:J7"/>
    <mergeCell ref="C7:C8"/>
    <mergeCell ref="E7:E8"/>
    <mergeCell ref="F7:F8"/>
    <mergeCell ref="G7:G8"/>
    <mergeCell ref="H7:H8"/>
    <mergeCell ref="K7:K8"/>
    <mergeCell ref="I8:I9"/>
    <mergeCell ref="C9:C10"/>
    <mergeCell ref="F17:F18"/>
    <mergeCell ref="G17:G18"/>
    <mergeCell ref="H17:H18"/>
    <mergeCell ref="F23:F24"/>
    <mergeCell ref="G23:G24"/>
    <mergeCell ref="H23:H24"/>
    <mergeCell ref="F21:F22"/>
    <mergeCell ref="G21:G22"/>
    <mergeCell ref="H21:H22"/>
    <mergeCell ref="A1:A2"/>
    <mergeCell ref="B1:B2"/>
    <mergeCell ref="E1:E2"/>
    <mergeCell ref="A3:A10"/>
    <mergeCell ref="B3:B66"/>
    <mergeCell ref="C3:C4"/>
    <mergeCell ref="E3:E4"/>
    <mergeCell ref="E9:E10"/>
    <mergeCell ref="E15:E16"/>
    <mergeCell ref="E21:E22"/>
    <mergeCell ref="F3:F4"/>
    <mergeCell ref="G3:G4"/>
    <mergeCell ref="H3:H4"/>
    <mergeCell ref="C5:C6"/>
    <mergeCell ref="E5:E6"/>
    <mergeCell ref="F5:F6"/>
    <mergeCell ref="G5:G6"/>
    <mergeCell ref="H5:H6"/>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O67"/>
  <sheetViews>
    <sheetView tabSelected="1" view="pageBreakPreview" zoomScaleSheetLayoutView="100" zoomScalePageLayoutView="0" workbookViewId="0" topLeftCell="A22">
      <selection activeCell="E55" sqref="E55:E56"/>
    </sheetView>
  </sheetViews>
  <sheetFormatPr defaultColWidth="9.00390625" defaultRowHeight="13.5"/>
  <cols>
    <col min="1" max="1" width="4.25390625" style="80"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1" width="7.75390625" style="62" customWidth="1"/>
    <col min="12" max="13" width="7.75390625" style="1" customWidth="1"/>
    <col min="14" max="14" width="7.75390625" style="62" customWidth="1"/>
  </cols>
  <sheetData>
    <row r="1" spans="1:15" s="1" customFormat="1" ht="12" customHeight="1">
      <c r="A1" s="96" t="s">
        <v>309</v>
      </c>
      <c r="B1" s="97" t="s">
        <v>20</v>
      </c>
      <c r="E1" s="95" t="s">
        <v>21</v>
      </c>
      <c r="G1" s="62"/>
      <c r="J1" s="62" t="s">
        <v>22</v>
      </c>
      <c r="K1" s="62" t="s">
        <v>23</v>
      </c>
      <c r="L1" s="1" t="s">
        <v>24</v>
      </c>
      <c r="M1" s="1" t="s">
        <v>25</v>
      </c>
      <c r="N1" s="62" t="s">
        <v>26</v>
      </c>
      <c r="O1" s="1" t="s">
        <v>26</v>
      </c>
    </row>
    <row r="2" spans="1:14" s="1" customFormat="1" ht="12" customHeight="1">
      <c r="A2" s="96"/>
      <c r="B2" s="98"/>
      <c r="E2" s="95"/>
      <c r="G2" s="62"/>
      <c r="J2" s="62"/>
      <c r="K2" s="62"/>
      <c r="N2" s="62"/>
    </row>
    <row r="3" spans="1:14" ht="12" customHeight="1">
      <c r="A3" s="99" t="s">
        <v>298</v>
      </c>
      <c r="B3" s="100" t="s">
        <v>27</v>
      </c>
      <c r="C3" s="90">
        <v>1</v>
      </c>
      <c r="D3" s="11"/>
      <c r="E3" s="103" t="s">
        <v>69</v>
      </c>
      <c r="F3" s="90"/>
      <c r="G3" s="92" t="s">
        <v>288</v>
      </c>
      <c r="H3" s="94" t="s">
        <v>28</v>
      </c>
      <c r="J3" s="1"/>
      <c r="K3" s="1"/>
      <c r="N3" s="1"/>
    </row>
    <row r="4" spans="1:14" ht="12" customHeight="1">
      <c r="A4" s="99"/>
      <c r="B4" s="101"/>
      <c r="C4" s="91"/>
      <c r="E4" s="95"/>
      <c r="F4" s="91"/>
      <c r="G4" s="93"/>
      <c r="H4" s="83"/>
      <c r="I4" s="111"/>
      <c r="J4" s="1"/>
      <c r="K4" s="1"/>
      <c r="N4" s="1"/>
    </row>
    <row r="5" spans="1:14" ht="12" customHeight="1">
      <c r="A5" s="99"/>
      <c r="B5" s="101"/>
      <c r="C5" s="91">
        <v>2</v>
      </c>
      <c r="E5" s="95" t="s">
        <v>251</v>
      </c>
      <c r="F5" s="91"/>
      <c r="G5" s="93"/>
      <c r="H5" s="83" t="s">
        <v>28</v>
      </c>
      <c r="I5" s="112"/>
      <c r="J5" s="64"/>
      <c r="K5" s="105"/>
      <c r="N5" s="1"/>
    </row>
    <row r="6" spans="1:14" ht="12" customHeight="1">
      <c r="A6" s="99"/>
      <c r="B6" s="101"/>
      <c r="C6" s="91"/>
      <c r="E6" s="95"/>
      <c r="F6" s="91"/>
      <c r="G6" s="93"/>
      <c r="H6" s="83"/>
      <c r="I6" s="17"/>
      <c r="J6" s="107">
        <v>0.4583333333333333</v>
      </c>
      <c r="K6" s="106"/>
      <c r="N6" s="1"/>
    </row>
    <row r="7" spans="1:14" ht="12" customHeight="1">
      <c r="A7" s="99"/>
      <c r="B7" s="101"/>
      <c r="C7" s="91">
        <v>3</v>
      </c>
      <c r="E7" s="95" t="s">
        <v>64</v>
      </c>
      <c r="F7" s="91"/>
      <c r="G7" s="93" t="s">
        <v>288</v>
      </c>
      <c r="H7" s="83" t="s">
        <v>28</v>
      </c>
      <c r="J7" s="108"/>
      <c r="K7" s="109"/>
      <c r="N7" s="1"/>
    </row>
    <row r="8" spans="1:14" ht="12" customHeight="1">
      <c r="A8" s="99"/>
      <c r="B8" s="101"/>
      <c r="C8" s="91"/>
      <c r="E8" s="95"/>
      <c r="F8" s="91"/>
      <c r="G8" s="93"/>
      <c r="H8" s="83"/>
      <c r="I8" s="111">
        <v>0.375</v>
      </c>
      <c r="J8" s="61"/>
      <c r="K8" s="110"/>
      <c r="N8" s="1"/>
    </row>
    <row r="9" spans="1:14" ht="12" customHeight="1">
      <c r="A9" s="99"/>
      <c r="B9" s="101"/>
      <c r="C9" s="91">
        <v>4</v>
      </c>
      <c r="E9" s="95" t="s">
        <v>206</v>
      </c>
      <c r="F9" s="91"/>
      <c r="G9" s="93" t="s">
        <v>241</v>
      </c>
      <c r="H9" s="83" t="s">
        <v>28</v>
      </c>
      <c r="I9" s="112"/>
      <c r="J9" s="18"/>
      <c r="K9" s="63"/>
      <c r="L9" s="105"/>
      <c r="N9" s="1"/>
    </row>
    <row r="10" spans="1:14" ht="12" customHeight="1">
      <c r="A10" s="99"/>
      <c r="B10" s="101"/>
      <c r="C10" s="113"/>
      <c r="D10" s="14"/>
      <c r="E10" s="104"/>
      <c r="F10" s="113"/>
      <c r="G10" s="114"/>
      <c r="H10" s="115"/>
      <c r="J10" s="1"/>
      <c r="K10" s="63"/>
      <c r="L10" s="106"/>
      <c r="N10" s="1"/>
    </row>
    <row r="11" spans="1:14" ht="12" customHeight="1">
      <c r="A11" s="99" t="s">
        <v>299</v>
      </c>
      <c r="B11" s="101"/>
      <c r="C11" s="91">
        <v>5</v>
      </c>
      <c r="E11" s="95" t="s">
        <v>133</v>
      </c>
      <c r="F11" s="91"/>
      <c r="G11" s="93" t="s">
        <v>244</v>
      </c>
      <c r="H11" s="83" t="s">
        <v>28</v>
      </c>
      <c r="I11" s="13"/>
      <c r="J11" s="1"/>
      <c r="K11" s="63"/>
      <c r="L11" s="109"/>
      <c r="N11" s="1"/>
    </row>
    <row r="12" spans="1:14" ht="12" customHeight="1">
      <c r="A12" s="99"/>
      <c r="B12" s="101"/>
      <c r="C12" s="91"/>
      <c r="E12" s="95"/>
      <c r="F12" s="91"/>
      <c r="G12" s="93"/>
      <c r="H12" s="83"/>
      <c r="I12" s="111">
        <v>0.375</v>
      </c>
      <c r="J12" s="15"/>
      <c r="K12" s="63"/>
      <c r="L12" s="110"/>
      <c r="N12" s="1"/>
    </row>
    <row r="13" spans="1:14" ht="12" customHeight="1">
      <c r="A13" s="99"/>
      <c r="B13" s="101"/>
      <c r="C13" s="91">
        <v>6</v>
      </c>
      <c r="E13" s="95" t="s">
        <v>70</v>
      </c>
      <c r="F13" s="91"/>
      <c r="G13" s="93" t="s">
        <v>288</v>
      </c>
      <c r="H13" s="83" t="s">
        <v>28</v>
      </c>
      <c r="I13" s="112"/>
      <c r="J13" s="16"/>
      <c r="K13" s="110"/>
      <c r="L13" s="63"/>
      <c r="N13" s="1"/>
    </row>
    <row r="14" spans="1:14" ht="12" customHeight="1">
      <c r="A14" s="99"/>
      <c r="B14" s="101"/>
      <c r="C14" s="91"/>
      <c r="E14" s="95"/>
      <c r="F14" s="91"/>
      <c r="G14" s="93"/>
      <c r="H14" s="83"/>
      <c r="J14" s="107"/>
      <c r="K14" s="116"/>
      <c r="L14" s="63"/>
      <c r="N14" s="1"/>
    </row>
    <row r="15" spans="1:14" ht="12" customHeight="1">
      <c r="A15" s="99"/>
      <c r="B15" s="101"/>
      <c r="C15" s="91">
        <v>7</v>
      </c>
      <c r="E15" s="95" t="s">
        <v>30</v>
      </c>
      <c r="F15" s="91"/>
      <c r="G15" s="93" t="s">
        <v>242</v>
      </c>
      <c r="H15" s="83" t="s">
        <v>28</v>
      </c>
      <c r="I15" s="13"/>
      <c r="J15" s="108"/>
      <c r="K15" s="117"/>
      <c r="L15" s="63"/>
      <c r="N15" s="1"/>
    </row>
    <row r="16" spans="1:14" ht="12" customHeight="1">
      <c r="A16" s="99"/>
      <c r="B16" s="101"/>
      <c r="C16" s="91"/>
      <c r="E16" s="95"/>
      <c r="F16" s="91"/>
      <c r="G16" s="93"/>
      <c r="H16" s="83"/>
      <c r="I16" s="111">
        <v>0.375</v>
      </c>
      <c r="J16" s="63"/>
      <c r="K16" s="97"/>
      <c r="L16" s="63"/>
      <c r="N16" s="1"/>
    </row>
    <row r="17" spans="1:14" ht="12" customHeight="1">
      <c r="A17" s="99"/>
      <c r="B17" s="101"/>
      <c r="C17" s="91">
        <v>8</v>
      </c>
      <c r="E17" s="95" t="s">
        <v>57</v>
      </c>
      <c r="F17" s="91"/>
      <c r="G17" s="93" t="s">
        <v>289</v>
      </c>
      <c r="H17" s="83" t="s">
        <v>28</v>
      </c>
      <c r="I17" s="112"/>
      <c r="J17" s="20"/>
      <c r="K17" s="1"/>
      <c r="L17" s="63"/>
      <c r="M17" s="105"/>
      <c r="N17" s="1"/>
    </row>
    <row r="18" spans="1:14" ht="12" customHeight="1">
      <c r="A18" s="99"/>
      <c r="B18" s="101"/>
      <c r="C18" s="91"/>
      <c r="E18" s="95"/>
      <c r="F18" s="91"/>
      <c r="G18" s="93"/>
      <c r="H18" s="83"/>
      <c r="I18" s="17"/>
      <c r="J18" s="1"/>
      <c r="K18" s="1"/>
      <c r="L18" s="63"/>
      <c r="M18" s="106"/>
      <c r="N18" s="1"/>
    </row>
    <row r="19" spans="1:14" ht="12" customHeight="1">
      <c r="A19" s="99" t="s">
        <v>300</v>
      </c>
      <c r="B19" s="101"/>
      <c r="C19" s="90">
        <v>9</v>
      </c>
      <c r="D19" s="11"/>
      <c r="E19" s="103" t="s">
        <v>62</v>
      </c>
      <c r="F19" s="90"/>
      <c r="G19" s="92" t="s">
        <v>289</v>
      </c>
      <c r="H19" s="94" t="s">
        <v>28</v>
      </c>
      <c r="J19" s="1"/>
      <c r="K19" s="1"/>
      <c r="L19" s="63"/>
      <c r="M19" s="109"/>
      <c r="N19" s="1"/>
    </row>
    <row r="20" spans="1:14" ht="12" customHeight="1">
      <c r="A20" s="99"/>
      <c r="B20" s="101"/>
      <c r="C20" s="91"/>
      <c r="E20" s="95"/>
      <c r="F20" s="91"/>
      <c r="G20" s="93"/>
      <c r="H20" s="83"/>
      <c r="I20" s="111">
        <v>0.375</v>
      </c>
      <c r="J20" s="1"/>
      <c r="K20" s="1"/>
      <c r="L20" s="63"/>
      <c r="M20" s="110"/>
      <c r="N20" s="1"/>
    </row>
    <row r="21" spans="1:14" ht="12" customHeight="1">
      <c r="A21" s="99"/>
      <c r="B21" s="101"/>
      <c r="C21" s="91">
        <v>10</v>
      </c>
      <c r="E21" s="95" t="s">
        <v>43</v>
      </c>
      <c r="F21" s="91"/>
      <c r="G21" s="93" t="s">
        <v>241</v>
      </c>
      <c r="H21" s="83" t="s">
        <v>28</v>
      </c>
      <c r="I21" s="112"/>
      <c r="J21" s="64"/>
      <c r="K21" s="105"/>
      <c r="L21" s="63"/>
      <c r="M21" s="63"/>
      <c r="N21" s="1"/>
    </row>
    <row r="22" spans="1:14" ht="12" customHeight="1">
      <c r="A22" s="99"/>
      <c r="B22" s="101"/>
      <c r="C22" s="91"/>
      <c r="E22" s="95"/>
      <c r="F22" s="91"/>
      <c r="G22" s="93"/>
      <c r="H22" s="83"/>
      <c r="I22" s="17"/>
      <c r="J22" s="107"/>
      <c r="K22" s="106"/>
      <c r="L22" s="63"/>
      <c r="M22" s="63"/>
      <c r="N22" s="1"/>
    </row>
    <row r="23" spans="1:14" ht="12" customHeight="1">
      <c r="A23" s="99"/>
      <c r="B23" s="101"/>
      <c r="C23" s="91">
        <v>11</v>
      </c>
      <c r="E23" s="95" t="s">
        <v>65</v>
      </c>
      <c r="F23" s="91"/>
      <c r="G23" s="93" t="s">
        <v>289</v>
      </c>
      <c r="H23" s="83" t="s">
        <v>28</v>
      </c>
      <c r="J23" s="108"/>
      <c r="K23" s="109"/>
      <c r="L23" s="63"/>
      <c r="M23" s="63"/>
      <c r="N23" s="1"/>
    </row>
    <row r="24" spans="1:14" ht="12" customHeight="1">
      <c r="A24" s="99"/>
      <c r="B24" s="101"/>
      <c r="C24" s="91"/>
      <c r="E24" s="95"/>
      <c r="F24" s="91"/>
      <c r="G24" s="93"/>
      <c r="H24" s="83"/>
      <c r="I24" s="111">
        <v>0.375</v>
      </c>
      <c r="J24" s="61"/>
      <c r="K24" s="119"/>
      <c r="L24" s="63"/>
      <c r="M24" s="63"/>
      <c r="N24" s="1"/>
    </row>
    <row r="25" spans="1:14" ht="12" customHeight="1">
      <c r="A25" s="99"/>
      <c r="B25" s="101"/>
      <c r="C25" s="91">
        <v>12</v>
      </c>
      <c r="E25" s="95" t="s">
        <v>67</v>
      </c>
      <c r="F25" s="91"/>
      <c r="G25" s="93" t="s">
        <v>244</v>
      </c>
      <c r="H25" s="83" t="s">
        <v>28</v>
      </c>
      <c r="I25" s="112"/>
      <c r="J25" s="18"/>
      <c r="K25" s="63"/>
      <c r="L25" s="110"/>
      <c r="M25" s="63"/>
      <c r="N25" s="1"/>
    </row>
    <row r="26" spans="1:14" ht="12" customHeight="1">
      <c r="A26" s="99"/>
      <c r="B26" s="101"/>
      <c r="C26" s="113"/>
      <c r="D26" s="14"/>
      <c r="E26" s="104"/>
      <c r="F26" s="113"/>
      <c r="G26" s="114"/>
      <c r="H26" s="115"/>
      <c r="J26" s="1"/>
      <c r="K26" s="63"/>
      <c r="L26" s="116"/>
      <c r="M26" s="63"/>
      <c r="N26" s="1"/>
    </row>
    <row r="27" spans="1:14" ht="12" customHeight="1">
      <c r="A27" s="99" t="s">
        <v>301</v>
      </c>
      <c r="B27" s="101"/>
      <c r="C27" s="91">
        <v>13</v>
      </c>
      <c r="E27" s="95" t="s">
        <v>63</v>
      </c>
      <c r="F27" s="91"/>
      <c r="G27" s="93" t="s">
        <v>288</v>
      </c>
      <c r="H27" s="83" t="s">
        <v>28</v>
      </c>
      <c r="I27" s="13"/>
      <c r="J27" s="1"/>
      <c r="K27" s="63"/>
      <c r="L27" s="120"/>
      <c r="M27" s="63"/>
      <c r="N27" s="1"/>
    </row>
    <row r="28" spans="1:14" ht="12" customHeight="1">
      <c r="A28" s="99"/>
      <c r="B28" s="101"/>
      <c r="C28" s="91"/>
      <c r="E28" s="95"/>
      <c r="F28" s="91"/>
      <c r="G28" s="93"/>
      <c r="H28" s="83"/>
      <c r="I28" s="111">
        <v>0.375</v>
      </c>
      <c r="J28" s="15"/>
      <c r="K28" s="63"/>
      <c r="L28" s="105"/>
      <c r="M28" s="63"/>
      <c r="N28" s="1"/>
    </row>
    <row r="29" spans="1:14" ht="12" customHeight="1">
      <c r="A29" s="99"/>
      <c r="B29" s="101"/>
      <c r="C29" s="91">
        <v>14</v>
      </c>
      <c r="E29" s="95" t="s">
        <v>213</v>
      </c>
      <c r="F29" s="91"/>
      <c r="G29" s="93" t="s">
        <v>241</v>
      </c>
      <c r="H29" s="83" t="s">
        <v>28</v>
      </c>
      <c r="I29" s="112"/>
      <c r="J29" s="16"/>
      <c r="K29" s="110"/>
      <c r="M29" s="63"/>
      <c r="N29" s="1"/>
    </row>
    <row r="30" spans="1:14" ht="12" customHeight="1">
      <c r="A30" s="99"/>
      <c r="B30" s="101"/>
      <c r="C30" s="91"/>
      <c r="E30" s="95"/>
      <c r="F30" s="91"/>
      <c r="G30" s="93"/>
      <c r="H30" s="83"/>
      <c r="J30" s="107">
        <v>0.4583333333333333</v>
      </c>
      <c r="K30" s="116"/>
      <c r="M30" s="63"/>
      <c r="N30" s="1"/>
    </row>
    <row r="31" spans="1:14" ht="12" customHeight="1">
      <c r="A31" s="99"/>
      <c r="B31" s="101"/>
      <c r="C31" s="91">
        <v>15</v>
      </c>
      <c r="E31" s="95" t="s">
        <v>251</v>
      </c>
      <c r="F31" s="91"/>
      <c r="G31" s="93"/>
      <c r="H31" s="83" t="s">
        <v>28</v>
      </c>
      <c r="I31" s="13"/>
      <c r="J31" s="108"/>
      <c r="K31" s="120"/>
      <c r="M31" s="63"/>
      <c r="N31" s="1"/>
    </row>
    <row r="32" spans="1:14" ht="12" customHeight="1">
      <c r="A32" s="99"/>
      <c r="B32" s="101"/>
      <c r="C32" s="91"/>
      <c r="E32" s="95"/>
      <c r="F32" s="91"/>
      <c r="G32" s="93"/>
      <c r="H32" s="83"/>
      <c r="I32" s="111"/>
      <c r="J32" s="63"/>
      <c r="K32" s="121"/>
      <c r="M32" s="63"/>
      <c r="N32" s="1"/>
    </row>
    <row r="33" spans="1:14" ht="12" customHeight="1">
      <c r="A33" s="99"/>
      <c r="B33" s="101"/>
      <c r="C33" s="91">
        <v>16</v>
      </c>
      <c r="E33" s="95" t="s">
        <v>39</v>
      </c>
      <c r="F33" s="91"/>
      <c r="G33" s="93" t="s">
        <v>241</v>
      </c>
      <c r="H33" s="83" t="s">
        <v>28</v>
      </c>
      <c r="I33" s="112"/>
      <c r="J33" s="20"/>
      <c r="K33" s="1"/>
      <c r="M33" s="63"/>
      <c r="N33" s="105"/>
    </row>
    <row r="34" spans="1:14" ht="12" customHeight="1">
      <c r="A34" s="99"/>
      <c r="B34" s="101"/>
      <c r="C34" s="91"/>
      <c r="E34" s="95"/>
      <c r="F34" s="91"/>
      <c r="G34" s="93"/>
      <c r="H34" s="83"/>
      <c r="I34" s="17"/>
      <c r="J34" s="1"/>
      <c r="K34" s="1"/>
      <c r="M34" s="63"/>
      <c r="N34" s="106"/>
    </row>
    <row r="35" spans="1:14" ht="12" customHeight="1">
      <c r="A35" s="99" t="s">
        <v>290</v>
      </c>
      <c r="B35" s="101"/>
      <c r="C35" s="90">
        <v>17</v>
      </c>
      <c r="D35" s="11"/>
      <c r="E35" s="103" t="s">
        <v>152</v>
      </c>
      <c r="F35" s="90"/>
      <c r="G35" s="92" t="s">
        <v>288</v>
      </c>
      <c r="H35" s="94" t="s">
        <v>28</v>
      </c>
      <c r="J35" s="1"/>
      <c r="K35" s="1"/>
      <c r="M35" s="63"/>
      <c r="N35" s="120"/>
    </row>
    <row r="36" spans="1:14" ht="12" customHeight="1">
      <c r="A36" s="99"/>
      <c r="B36" s="101"/>
      <c r="C36" s="91"/>
      <c r="E36" s="95"/>
      <c r="F36" s="91"/>
      <c r="G36" s="93"/>
      <c r="H36" s="83"/>
      <c r="I36" s="111"/>
      <c r="J36" s="1"/>
      <c r="K36" s="1"/>
      <c r="M36" s="63"/>
      <c r="N36" s="105"/>
    </row>
    <row r="37" spans="1:14" ht="12" customHeight="1">
      <c r="A37" s="99"/>
      <c r="B37" s="101"/>
      <c r="C37" s="91">
        <v>18</v>
      </c>
      <c r="E37" s="95" t="s">
        <v>251</v>
      </c>
      <c r="F37" s="91"/>
      <c r="G37" s="93"/>
      <c r="H37" s="83" t="s">
        <v>28</v>
      </c>
      <c r="I37" s="112"/>
      <c r="J37" s="64"/>
      <c r="K37" s="105"/>
      <c r="M37" s="63"/>
      <c r="N37" s="1"/>
    </row>
    <row r="38" spans="1:14" ht="12" customHeight="1">
      <c r="A38" s="99"/>
      <c r="B38" s="101"/>
      <c r="C38" s="91"/>
      <c r="E38" s="95"/>
      <c r="F38" s="91"/>
      <c r="G38" s="93"/>
      <c r="H38" s="83"/>
      <c r="I38" s="17"/>
      <c r="J38" s="107">
        <v>0.4583333333333333</v>
      </c>
      <c r="K38" s="106"/>
      <c r="M38" s="63"/>
      <c r="N38" s="1"/>
    </row>
    <row r="39" spans="1:14" ht="12" customHeight="1">
      <c r="A39" s="99"/>
      <c r="B39" s="101"/>
      <c r="C39" s="91">
        <v>19</v>
      </c>
      <c r="E39" s="95" t="s">
        <v>120</v>
      </c>
      <c r="F39" s="91"/>
      <c r="G39" s="93" t="s">
        <v>288</v>
      </c>
      <c r="H39" s="83" t="s">
        <v>28</v>
      </c>
      <c r="J39" s="108"/>
      <c r="K39" s="109"/>
      <c r="M39" s="63"/>
      <c r="N39" s="1"/>
    </row>
    <row r="40" spans="1:14" ht="12" customHeight="1">
      <c r="A40" s="99"/>
      <c r="B40" s="101"/>
      <c r="C40" s="91"/>
      <c r="E40" s="95"/>
      <c r="F40" s="91"/>
      <c r="G40" s="93"/>
      <c r="H40" s="83"/>
      <c r="I40" s="111">
        <v>0.375</v>
      </c>
      <c r="J40" s="61"/>
      <c r="K40" s="119"/>
      <c r="M40" s="63"/>
      <c r="N40" s="1"/>
    </row>
    <row r="41" spans="1:14" ht="12" customHeight="1">
      <c r="A41" s="99"/>
      <c r="B41" s="101"/>
      <c r="C41" s="91">
        <v>20</v>
      </c>
      <c r="E41" s="95" t="s">
        <v>36</v>
      </c>
      <c r="F41" s="91"/>
      <c r="G41" s="93" t="s">
        <v>244</v>
      </c>
      <c r="H41" s="83" t="s">
        <v>28</v>
      </c>
      <c r="I41" s="112"/>
      <c r="J41" s="18"/>
      <c r="K41" s="63"/>
      <c r="L41" s="105"/>
      <c r="M41" s="63"/>
      <c r="N41" s="1"/>
    </row>
    <row r="42" spans="1:14" ht="12" customHeight="1">
      <c r="A42" s="99"/>
      <c r="B42" s="101"/>
      <c r="C42" s="113"/>
      <c r="D42" s="14"/>
      <c r="E42" s="104"/>
      <c r="F42" s="113"/>
      <c r="G42" s="114"/>
      <c r="H42" s="115"/>
      <c r="J42" s="1"/>
      <c r="K42" s="63"/>
      <c r="L42" s="106"/>
      <c r="M42" s="63"/>
      <c r="N42" s="1"/>
    </row>
    <row r="43" spans="1:14" ht="12" customHeight="1">
      <c r="A43" s="99" t="s">
        <v>302</v>
      </c>
      <c r="B43" s="101"/>
      <c r="C43" s="91">
        <v>21</v>
      </c>
      <c r="E43" s="95" t="s">
        <v>270</v>
      </c>
      <c r="F43" s="91"/>
      <c r="G43" s="93" t="s">
        <v>289</v>
      </c>
      <c r="H43" s="83" t="s">
        <v>28</v>
      </c>
      <c r="I43" s="13"/>
      <c r="J43" s="1"/>
      <c r="K43" s="63"/>
      <c r="L43" s="109"/>
      <c r="M43" s="63"/>
      <c r="N43" s="1"/>
    </row>
    <row r="44" spans="1:14" ht="12" customHeight="1">
      <c r="A44" s="99"/>
      <c r="B44" s="101"/>
      <c r="C44" s="91"/>
      <c r="E44" s="95"/>
      <c r="F44" s="91"/>
      <c r="G44" s="93"/>
      <c r="H44" s="83"/>
      <c r="I44" s="111">
        <v>0.375</v>
      </c>
      <c r="J44" s="15"/>
      <c r="K44" s="63"/>
      <c r="L44" s="110"/>
      <c r="M44" s="63"/>
      <c r="N44" s="1"/>
    </row>
    <row r="45" spans="1:14" ht="12" customHeight="1">
      <c r="A45" s="99"/>
      <c r="B45" s="101"/>
      <c r="C45" s="91">
        <v>22</v>
      </c>
      <c r="E45" s="95" t="s">
        <v>267</v>
      </c>
      <c r="F45" s="91"/>
      <c r="G45" s="93" t="s">
        <v>244</v>
      </c>
      <c r="H45" s="83" t="s">
        <v>28</v>
      </c>
      <c r="I45" s="112"/>
      <c r="J45" s="16"/>
      <c r="K45" s="110"/>
      <c r="L45" s="63"/>
      <c r="M45" s="63"/>
      <c r="N45" s="1"/>
    </row>
    <row r="46" spans="1:14" ht="12" customHeight="1">
      <c r="A46" s="99"/>
      <c r="B46" s="101"/>
      <c r="C46" s="91"/>
      <c r="E46" s="95"/>
      <c r="F46" s="91"/>
      <c r="G46" s="93"/>
      <c r="H46" s="83"/>
      <c r="J46" s="107"/>
      <c r="K46" s="116"/>
      <c r="L46" s="63"/>
      <c r="M46" s="63"/>
      <c r="N46" s="1"/>
    </row>
    <row r="47" spans="1:14" ht="12" customHeight="1">
      <c r="A47" s="99"/>
      <c r="B47" s="101"/>
      <c r="C47" s="91">
        <v>23</v>
      </c>
      <c r="E47" s="95" t="s">
        <v>273</v>
      </c>
      <c r="F47" s="91"/>
      <c r="G47" s="93" t="s">
        <v>288</v>
      </c>
      <c r="H47" s="83" t="s">
        <v>28</v>
      </c>
      <c r="I47" s="13"/>
      <c r="J47" s="108"/>
      <c r="K47" s="120"/>
      <c r="L47" s="63"/>
      <c r="M47" s="63"/>
      <c r="N47" s="1"/>
    </row>
    <row r="48" spans="1:14" ht="12" customHeight="1">
      <c r="A48" s="99"/>
      <c r="B48" s="101"/>
      <c r="C48" s="91"/>
      <c r="E48" s="95"/>
      <c r="F48" s="91"/>
      <c r="G48" s="93"/>
      <c r="H48" s="83"/>
      <c r="I48" s="111">
        <v>0.375</v>
      </c>
      <c r="J48" s="63"/>
      <c r="K48" s="121"/>
      <c r="L48" s="63"/>
      <c r="M48" s="63"/>
      <c r="N48" s="1"/>
    </row>
    <row r="49" spans="1:14" ht="12" customHeight="1">
      <c r="A49" s="99"/>
      <c r="B49" s="101"/>
      <c r="C49" s="91">
        <v>24</v>
      </c>
      <c r="E49" s="95" t="s">
        <v>44</v>
      </c>
      <c r="F49" s="91"/>
      <c r="G49" s="93" t="s">
        <v>241</v>
      </c>
      <c r="H49" s="83" t="s">
        <v>28</v>
      </c>
      <c r="I49" s="112"/>
      <c r="J49" s="20"/>
      <c r="K49" s="1"/>
      <c r="L49" s="63"/>
      <c r="M49" s="110"/>
      <c r="N49" s="1"/>
    </row>
    <row r="50" spans="1:14" ht="12" customHeight="1">
      <c r="A50" s="99"/>
      <c r="B50" s="101"/>
      <c r="C50" s="91"/>
      <c r="E50" s="95"/>
      <c r="F50" s="91"/>
      <c r="G50" s="93"/>
      <c r="H50" s="83"/>
      <c r="I50" s="17"/>
      <c r="J50" s="1"/>
      <c r="K50" s="1"/>
      <c r="L50" s="63"/>
      <c r="M50" s="116"/>
      <c r="N50" s="1"/>
    </row>
    <row r="51" spans="1:14" ht="12" customHeight="1">
      <c r="A51" s="99" t="s">
        <v>303</v>
      </c>
      <c r="B51" s="101"/>
      <c r="C51" s="90">
        <v>25</v>
      </c>
      <c r="D51" s="11"/>
      <c r="E51" s="103" t="s">
        <v>258</v>
      </c>
      <c r="F51" s="90"/>
      <c r="G51" s="92" t="s">
        <v>244</v>
      </c>
      <c r="H51" s="94" t="s">
        <v>28</v>
      </c>
      <c r="J51" s="1"/>
      <c r="K51" s="1"/>
      <c r="L51" s="63"/>
      <c r="M51" s="120"/>
      <c r="N51" s="1"/>
    </row>
    <row r="52" spans="1:14" ht="12" customHeight="1">
      <c r="A52" s="99"/>
      <c r="B52" s="101"/>
      <c r="C52" s="91"/>
      <c r="E52" s="95"/>
      <c r="F52" s="91"/>
      <c r="G52" s="93"/>
      <c r="H52" s="83"/>
      <c r="I52" s="111">
        <v>0.375</v>
      </c>
      <c r="J52" s="1"/>
      <c r="K52" s="1"/>
      <c r="L52" s="63"/>
      <c r="M52" s="105"/>
      <c r="N52" s="1"/>
    </row>
    <row r="53" spans="1:14" ht="12" customHeight="1">
      <c r="A53" s="99"/>
      <c r="B53" s="101"/>
      <c r="C53" s="91">
        <v>26</v>
      </c>
      <c r="E53" s="95" t="s">
        <v>310</v>
      </c>
      <c r="F53" s="91"/>
      <c r="G53" s="93" t="s">
        <v>288</v>
      </c>
      <c r="H53" s="83" t="s">
        <v>28</v>
      </c>
      <c r="I53" s="112"/>
      <c r="J53" s="64"/>
      <c r="K53" s="97"/>
      <c r="L53" s="63"/>
      <c r="N53" s="1"/>
    </row>
    <row r="54" spans="1:14" ht="12" customHeight="1">
      <c r="A54" s="99"/>
      <c r="B54" s="101"/>
      <c r="C54" s="91"/>
      <c r="E54" s="95"/>
      <c r="F54" s="91"/>
      <c r="G54" s="93"/>
      <c r="H54" s="83"/>
      <c r="I54" s="17"/>
      <c r="J54" s="107"/>
      <c r="K54" s="97"/>
      <c r="L54" s="63"/>
      <c r="N54" s="1"/>
    </row>
    <row r="55" spans="1:14" ht="12" customHeight="1">
      <c r="A55" s="99"/>
      <c r="B55" s="101"/>
      <c r="C55" s="91">
        <v>27</v>
      </c>
      <c r="E55" s="95" t="s">
        <v>225</v>
      </c>
      <c r="F55" s="91"/>
      <c r="G55" s="93" t="s">
        <v>289</v>
      </c>
      <c r="H55" s="83" t="s">
        <v>28</v>
      </c>
      <c r="J55" s="108"/>
      <c r="K55" s="109"/>
      <c r="L55" s="63"/>
      <c r="N55" s="1"/>
    </row>
    <row r="56" spans="1:14" ht="12" customHeight="1">
      <c r="A56" s="99"/>
      <c r="B56" s="101"/>
      <c r="C56" s="91"/>
      <c r="E56" s="95"/>
      <c r="F56" s="91"/>
      <c r="G56" s="93"/>
      <c r="H56" s="83"/>
      <c r="I56" s="111">
        <v>0.375</v>
      </c>
      <c r="J56" s="61"/>
      <c r="K56" s="110"/>
      <c r="L56" s="63"/>
      <c r="N56" s="1"/>
    </row>
    <row r="57" spans="1:14" ht="12" customHeight="1">
      <c r="A57" s="99"/>
      <c r="B57" s="101"/>
      <c r="C57" s="91">
        <v>28</v>
      </c>
      <c r="E57" s="95" t="s">
        <v>266</v>
      </c>
      <c r="F57" s="91"/>
      <c r="G57" s="93" t="s">
        <v>241</v>
      </c>
      <c r="H57" s="83" t="s">
        <v>28</v>
      </c>
      <c r="I57" s="112"/>
      <c r="J57" s="18"/>
      <c r="K57" s="63"/>
      <c r="L57" s="110"/>
      <c r="N57" s="1"/>
    </row>
    <row r="58" spans="1:14" ht="12" customHeight="1">
      <c r="A58" s="99"/>
      <c r="B58" s="101"/>
      <c r="C58" s="113"/>
      <c r="D58" s="14"/>
      <c r="E58" s="104"/>
      <c r="F58" s="113"/>
      <c r="G58" s="114"/>
      <c r="H58" s="115"/>
      <c r="J58" s="1"/>
      <c r="K58" s="63"/>
      <c r="L58" s="116"/>
      <c r="N58" s="1"/>
    </row>
    <row r="59" spans="1:14" ht="12" customHeight="1">
      <c r="A59" s="99" t="s">
        <v>304</v>
      </c>
      <c r="B59" s="101"/>
      <c r="C59" s="90">
        <v>29</v>
      </c>
      <c r="D59" s="11"/>
      <c r="E59" s="103" t="s">
        <v>34</v>
      </c>
      <c r="F59" s="90"/>
      <c r="G59" s="92" t="s">
        <v>244</v>
      </c>
      <c r="H59" s="94" t="s">
        <v>28</v>
      </c>
      <c r="I59" s="13"/>
      <c r="J59" s="1"/>
      <c r="K59" s="63"/>
      <c r="L59" s="120"/>
      <c r="N59" s="1"/>
    </row>
    <row r="60" spans="1:14" ht="12" customHeight="1">
      <c r="A60" s="99"/>
      <c r="B60" s="101"/>
      <c r="C60" s="91"/>
      <c r="E60" s="95"/>
      <c r="F60" s="91"/>
      <c r="G60" s="93"/>
      <c r="H60" s="83"/>
      <c r="I60" s="111">
        <v>0.375</v>
      </c>
      <c r="J60" s="15"/>
      <c r="K60" s="63"/>
      <c r="L60" s="105"/>
      <c r="N60" s="1"/>
    </row>
    <row r="61" spans="1:14" ht="12" customHeight="1">
      <c r="A61" s="99"/>
      <c r="B61" s="101"/>
      <c r="C61" s="91">
        <v>30</v>
      </c>
      <c r="E61" s="95" t="s">
        <v>237</v>
      </c>
      <c r="F61" s="91"/>
      <c r="G61" s="93" t="s">
        <v>288</v>
      </c>
      <c r="H61" s="83" t="s">
        <v>28</v>
      </c>
      <c r="I61" s="112"/>
      <c r="J61" s="16"/>
      <c r="K61" s="108"/>
      <c r="N61" s="1"/>
    </row>
    <row r="62" spans="1:14" ht="12" customHeight="1">
      <c r="A62" s="99"/>
      <c r="B62" s="101"/>
      <c r="C62" s="91"/>
      <c r="E62" s="95"/>
      <c r="F62" s="91"/>
      <c r="G62" s="93"/>
      <c r="H62" s="83"/>
      <c r="J62" s="107">
        <v>0.4583333333333333</v>
      </c>
      <c r="K62" s="108"/>
      <c r="N62" s="1"/>
    </row>
    <row r="63" spans="1:14" ht="12" customHeight="1">
      <c r="A63" s="99"/>
      <c r="B63" s="101"/>
      <c r="C63" s="91">
        <v>31</v>
      </c>
      <c r="E63" s="95" t="s">
        <v>251</v>
      </c>
      <c r="F63" s="91"/>
      <c r="G63" s="93"/>
      <c r="H63" s="83" t="s">
        <v>28</v>
      </c>
      <c r="I63" s="13"/>
      <c r="J63" s="108"/>
      <c r="K63" s="120"/>
      <c r="N63" s="1"/>
    </row>
    <row r="64" spans="1:14" ht="12" customHeight="1">
      <c r="A64" s="99"/>
      <c r="B64" s="101"/>
      <c r="C64" s="91"/>
      <c r="E64" s="95"/>
      <c r="F64" s="91"/>
      <c r="G64" s="93"/>
      <c r="H64" s="83"/>
      <c r="I64" s="12"/>
      <c r="J64" s="63"/>
      <c r="K64" s="105"/>
      <c r="N64" s="1"/>
    </row>
    <row r="65" spans="1:14" ht="12" customHeight="1">
      <c r="A65" s="99"/>
      <c r="B65" s="101"/>
      <c r="C65" s="91">
        <v>32</v>
      </c>
      <c r="E65" s="95" t="s">
        <v>52</v>
      </c>
      <c r="F65" s="91"/>
      <c r="G65" s="93" t="s">
        <v>288</v>
      </c>
      <c r="H65" s="83" t="s">
        <v>28</v>
      </c>
      <c r="I65" s="19"/>
      <c r="J65" s="20"/>
      <c r="K65" s="1"/>
      <c r="N65" s="1"/>
    </row>
    <row r="66" spans="1:14" ht="12" customHeight="1">
      <c r="A66" s="99"/>
      <c r="B66" s="102"/>
      <c r="C66" s="113"/>
      <c r="D66" s="14"/>
      <c r="E66" s="104"/>
      <c r="F66" s="113"/>
      <c r="G66" s="114"/>
      <c r="H66" s="115"/>
      <c r="I66" s="17"/>
      <c r="J66" s="1"/>
      <c r="K66" s="1"/>
      <c r="N66" s="1"/>
    </row>
    <row r="67" ht="21">
      <c r="B67" s="22"/>
    </row>
  </sheetData>
  <sheetProtection/>
  <mergeCells count="225">
    <mergeCell ref="L59:L60"/>
    <mergeCell ref="I60:I61"/>
    <mergeCell ref="C61:C62"/>
    <mergeCell ref="E61:E62"/>
    <mergeCell ref="F61:F62"/>
    <mergeCell ref="G61:G62"/>
    <mergeCell ref="H61:H62"/>
    <mergeCell ref="K61:K62"/>
    <mergeCell ref="J62:J63"/>
    <mergeCell ref="F63:F64"/>
    <mergeCell ref="F65:F66"/>
    <mergeCell ref="G65:G66"/>
    <mergeCell ref="H65:H66"/>
    <mergeCell ref="C63:C64"/>
    <mergeCell ref="E63:E64"/>
    <mergeCell ref="K63:K64"/>
    <mergeCell ref="G63:G64"/>
    <mergeCell ref="H63:H64"/>
    <mergeCell ref="I52:I53"/>
    <mergeCell ref="C53:C54"/>
    <mergeCell ref="E53:E54"/>
    <mergeCell ref="F53:F54"/>
    <mergeCell ref="G53:G54"/>
    <mergeCell ref="H53:H54"/>
    <mergeCell ref="M49:M50"/>
    <mergeCell ref="K47:K48"/>
    <mergeCell ref="I48:I49"/>
    <mergeCell ref="C49:C50"/>
    <mergeCell ref="E49:E50"/>
    <mergeCell ref="F49:F50"/>
    <mergeCell ref="G49:G50"/>
    <mergeCell ref="H49:H50"/>
    <mergeCell ref="L57:L58"/>
    <mergeCell ref="E57:E58"/>
    <mergeCell ref="F57:F58"/>
    <mergeCell ref="G57:G58"/>
    <mergeCell ref="H57:H58"/>
    <mergeCell ref="C59:C60"/>
    <mergeCell ref="E59:E60"/>
    <mergeCell ref="F59:F60"/>
    <mergeCell ref="G59:G60"/>
    <mergeCell ref="H59:H60"/>
    <mergeCell ref="M51:M52"/>
    <mergeCell ref="K53:K54"/>
    <mergeCell ref="J54:J55"/>
    <mergeCell ref="C55:C56"/>
    <mergeCell ref="E55:E56"/>
    <mergeCell ref="F55:F56"/>
    <mergeCell ref="G55:G56"/>
    <mergeCell ref="H55:H56"/>
    <mergeCell ref="K55:K56"/>
    <mergeCell ref="I56:I57"/>
    <mergeCell ref="G47:G48"/>
    <mergeCell ref="H47:H48"/>
    <mergeCell ref="A51:A58"/>
    <mergeCell ref="C51:C52"/>
    <mergeCell ref="E51:E52"/>
    <mergeCell ref="F51:F52"/>
    <mergeCell ref="G51:G52"/>
    <mergeCell ref="H51:H52"/>
    <mergeCell ref="C45:C46"/>
    <mergeCell ref="E45:E46"/>
    <mergeCell ref="F45:F46"/>
    <mergeCell ref="G45:G46"/>
    <mergeCell ref="H45:H46"/>
    <mergeCell ref="K45:K46"/>
    <mergeCell ref="J46:J47"/>
    <mergeCell ref="C47:C48"/>
    <mergeCell ref="E47:E48"/>
    <mergeCell ref="F47:F48"/>
    <mergeCell ref="H41:H42"/>
    <mergeCell ref="L41:L42"/>
    <mergeCell ref="A43:A50"/>
    <mergeCell ref="C43:C44"/>
    <mergeCell ref="E43:E44"/>
    <mergeCell ref="F43:F44"/>
    <mergeCell ref="G43:G44"/>
    <mergeCell ref="H43:H44"/>
    <mergeCell ref="L43:L44"/>
    <mergeCell ref="I44:I45"/>
    <mergeCell ref="I36:I37"/>
    <mergeCell ref="C37:C38"/>
    <mergeCell ref="E37:E38"/>
    <mergeCell ref="F37:F38"/>
    <mergeCell ref="G37:G38"/>
    <mergeCell ref="H37:H38"/>
    <mergeCell ref="C39:C40"/>
    <mergeCell ref="E39:E40"/>
    <mergeCell ref="F39:F40"/>
    <mergeCell ref="G39:G40"/>
    <mergeCell ref="H39:H40"/>
    <mergeCell ref="K39:K40"/>
    <mergeCell ref="I40:I41"/>
    <mergeCell ref="C41:C42"/>
    <mergeCell ref="F41:F42"/>
    <mergeCell ref="G41:G42"/>
    <mergeCell ref="N33:N34"/>
    <mergeCell ref="A35:A42"/>
    <mergeCell ref="C35:C36"/>
    <mergeCell ref="E35:E36"/>
    <mergeCell ref="F35:F36"/>
    <mergeCell ref="G35:G36"/>
    <mergeCell ref="H35:H36"/>
    <mergeCell ref="N35:N36"/>
    <mergeCell ref="K37:K38"/>
    <mergeCell ref="J38:J39"/>
    <mergeCell ref="I32:I33"/>
    <mergeCell ref="C33:C34"/>
    <mergeCell ref="E33:E34"/>
    <mergeCell ref="F33:F34"/>
    <mergeCell ref="G33:G34"/>
    <mergeCell ref="H33:H34"/>
    <mergeCell ref="H27:H28"/>
    <mergeCell ref="L27:L28"/>
    <mergeCell ref="I28:I29"/>
    <mergeCell ref="C29:C30"/>
    <mergeCell ref="C31:C32"/>
    <mergeCell ref="E31:E32"/>
    <mergeCell ref="F31:F32"/>
    <mergeCell ref="G31:G32"/>
    <mergeCell ref="H31:H32"/>
    <mergeCell ref="K31:K32"/>
    <mergeCell ref="G29:G30"/>
    <mergeCell ref="H29:H30"/>
    <mergeCell ref="K29:K30"/>
    <mergeCell ref="J30:J31"/>
    <mergeCell ref="L25:L26"/>
    <mergeCell ref="A27:A34"/>
    <mergeCell ref="C27:C28"/>
    <mergeCell ref="E27:E28"/>
    <mergeCell ref="F27:F28"/>
    <mergeCell ref="G27:G28"/>
    <mergeCell ref="G21:G22"/>
    <mergeCell ref="H21:H22"/>
    <mergeCell ref="K21:K22"/>
    <mergeCell ref="J22:J23"/>
    <mergeCell ref="C23:C24"/>
    <mergeCell ref="E23:E24"/>
    <mergeCell ref="F23:F24"/>
    <mergeCell ref="G23:G24"/>
    <mergeCell ref="H23:H24"/>
    <mergeCell ref="I20:I21"/>
    <mergeCell ref="C21:C22"/>
    <mergeCell ref="K23:K24"/>
    <mergeCell ref="I24:I25"/>
    <mergeCell ref="C25:C26"/>
    <mergeCell ref="E25:E26"/>
    <mergeCell ref="F25:F26"/>
    <mergeCell ref="G25:G26"/>
    <mergeCell ref="H25:H26"/>
    <mergeCell ref="F21:F22"/>
    <mergeCell ref="G17:G18"/>
    <mergeCell ref="H17:H18"/>
    <mergeCell ref="M17:M18"/>
    <mergeCell ref="A19:A26"/>
    <mergeCell ref="C19:C20"/>
    <mergeCell ref="E19:E20"/>
    <mergeCell ref="F19:F20"/>
    <mergeCell ref="G19:G20"/>
    <mergeCell ref="H19:H20"/>
    <mergeCell ref="M19:M20"/>
    <mergeCell ref="K13:K14"/>
    <mergeCell ref="J14:J15"/>
    <mergeCell ref="C15:C16"/>
    <mergeCell ref="F15:F16"/>
    <mergeCell ref="G15:G16"/>
    <mergeCell ref="H15:H16"/>
    <mergeCell ref="K15:K16"/>
    <mergeCell ref="I16:I17"/>
    <mergeCell ref="C17:C18"/>
    <mergeCell ref="E17:E18"/>
    <mergeCell ref="I12:I13"/>
    <mergeCell ref="C13:C14"/>
    <mergeCell ref="E13:E14"/>
    <mergeCell ref="F13:F14"/>
    <mergeCell ref="G13:G14"/>
    <mergeCell ref="H13:H14"/>
    <mergeCell ref="G9:G10"/>
    <mergeCell ref="H9:H10"/>
    <mergeCell ref="L9:L10"/>
    <mergeCell ref="A11:A18"/>
    <mergeCell ref="C11:C12"/>
    <mergeCell ref="E11:E12"/>
    <mergeCell ref="F11:F12"/>
    <mergeCell ref="G11:G12"/>
    <mergeCell ref="H11:H12"/>
    <mergeCell ref="L11:L12"/>
    <mergeCell ref="K5:K6"/>
    <mergeCell ref="J6:J7"/>
    <mergeCell ref="C7:C8"/>
    <mergeCell ref="E7:E8"/>
    <mergeCell ref="F7:F8"/>
    <mergeCell ref="G7:G8"/>
    <mergeCell ref="H7:H8"/>
    <mergeCell ref="K7:K8"/>
    <mergeCell ref="I8:I9"/>
    <mergeCell ref="C9:C10"/>
    <mergeCell ref="G3:G4"/>
    <mergeCell ref="H3:H4"/>
    <mergeCell ref="I4:I5"/>
    <mergeCell ref="C5:C6"/>
    <mergeCell ref="E5:E6"/>
    <mergeCell ref="F5:F6"/>
    <mergeCell ref="G5:G6"/>
    <mergeCell ref="H5:H6"/>
    <mergeCell ref="E41:E42"/>
    <mergeCell ref="C57:C58"/>
    <mergeCell ref="A59:A66"/>
    <mergeCell ref="C65:C66"/>
    <mergeCell ref="E65:E66"/>
    <mergeCell ref="F3:F4"/>
    <mergeCell ref="F9:F10"/>
    <mergeCell ref="F17:F18"/>
    <mergeCell ref="E29:E30"/>
    <mergeCell ref="F29:F30"/>
    <mergeCell ref="A1:A2"/>
    <mergeCell ref="B1:B2"/>
    <mergeCell ref="E1:E2"/>
    <mergeCell ref="A3:A10"/>
    <mergeCell ref="B3:B66"/>
    <mergeCell ref="C3:C4"/>
    <mergeCell ref="E3:E4"/>
    <mergeCell ref="E9:E10"/>
    <mergeCell ref="E15:E16"/>
    <mergeCell ref="E21:E22"/>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4.xml><?xml version="1.0" encoding="utf-8"?>
<worksheet xmlns="http://schemas.openxmlformats.org/spreadsheetml/2006/main" xmlns:r="http://schemas.openxmlformats.org/officeDocument/2006/relationships">
  <dimension ref="A1:U71"/>
  <sheetViews>
    <sheetView view="pageBreakPreview" zoomScaleSheetLayoutView="100" zoomScalePageLayoutView="0" workbookViewId="0" topLeftCell="A32">
      <selection activeCell="X49" sqref="X49"/>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7.375" style="1" customWidth="1"/>
    <col min="10" max="12" width="3.625" style="0" customWidth="1"/>
    <col min="13" max="16" width="3.625" style="1" customWidth="1"/>
    <col min="17" max="17" width="11.25390625" style="0" customWidth="1"/>
    <col min="18" max="18" width="9.00390625" style="1" customWidth="1"/>
    <col min="19" max="19" width="4.375" style="1" customWidth="1"/>
    <col min="20" max="20" width="7.375" style="0" customWidth="1"/>
    <col min="21" max="22" width="3.625" style="0" customWidth="1"/>
  </cols>
  <sheetData>
    <row r="1" spans="1:17" ht="12.75">
      <c r="A1" t="s">
        <v>0</v>
      </c>
      <c r="B1" s="97" t="s">
        <v>1</v>
      </c>
      <c r="C1" s="97"/>
      <c r="D1" s="97"/>
      <c r="E1" s="97"/>
      <c r="F1" s="97"/>
      <c r="G1" s="97"/>
      <c r="H1" s="97"/>
      <c r="J1" s="97" t="s">
        <v>2</v>
      </c>
      <c r="K1" s="97"/>
      <c r="L1" s="97"/>
      <c r="M1" s="97"/>
      <c r="N1" s="97"/>
      <c r="O1" s="97"/>
      <c r="P1" s="97"/>
      <c r="Q1" s="97"/>
    </row>
    <row r="2" spans="2:14" ht="12.75">
      <c r="B2" s="97" t="s">
        <v>0</v>
      </c>
      <c r="C2" s="97"/>
      <c r="D2" s="97" t="s">
        <v>3</v>
      </c>
      <c r="E2" s="97"/>
      <c r="J2" s="97" t="s">
        <v>0</v>
      </c>
      <c r="K2" s="97"/>
      <c r="L2" s="1"/>
      <c r="M2" s="97" t="s">
        <v>3</v>
      </c>
      <c r="N2" s="97"/>
    </row>
    <row r="3" spans="1:18" ht="12.75">
      <c r="A3" t="s">
        <v>4</v>
      </c>
      <c r="B3">
        <v>49</v>
      </c>
      <c r="D3" s="1">
        <v>13</v>
      </c>
      <c r="E3" s="1" t="s">
        <v>5</v>
      </c>
      <c r="F3" s="2" t="s">
        <v>79</v>
      </c>
      <c r="J3">
        <v>49</v>
      </c>
      <c r="M3" s="1">
        <v>13</v>
      </c>
      <c r="N3" s="1" t="s">
        <v>5</v>
      </c>
      <c r="O3" s="2" t="s">
        <v>79</v>
      </c>
      <c r="P3" s="1" t="s">
        <v>220</v>
      </c>
      <c r="R3" s="1" t="s">
        <v>6</v>
      </c>
    </row>
    <row r="4" spans="1:7" ht="12.75">
      <c r="A4" t="s">
        <v>7</v>
      </c>
      <c r="D4" s="1" t="s">
        <v>8</v>
      </c>
      <c r="F4" s="1" t="s">
        <v>79</v>
      </c>
      <c r="G4" s="1" t="s">
        <v>220</v>
      </c>
    </row>
    <row r="5" spans="3:18" ht="12.75">
      <c r="C5" t="s">
        <v>241</v>
      </c>
      <c r="D5" s="1" t="s">
        <v>8</v>
      </c>
      <c r="E5" s="1">
        <v>5</v>
      </c>
      <c r="F5" s="1" t="s">
        <v>256</v>
      </c>
      <c r="H5" s="1" t="s">
        <v>49</v>
      </c>
      <c r="I5" s="58" t="s">
        <v>271</v>
      </c>
      <c r="J5" s="59"/>
      <c r="K5">
        <v>0</v>
      </c>
      <c r="L5" t="s">
        <v>241</v>
      </c>
      <c r="N5" s="1">
        <v>4</v>
      </c>
      <c r="O5" s="1" t="s">
        <v>256</v>
      </c>
      <c r="Q5" t="s">
        <v>44</v>
      </c>
      <c r="R5" s="1" t="s">
        <v>274</v>
      </c>
    </row>
    <row r="6" spans="1:17" ht="12.75">
      <c r="A6" t="s">
        <v>8</v>
      </c>
      <c r="B6" t="s">
        <v>8</v>
      </c>
      <c r="C6" t="s">
        <v>241</v>
      </c>
      <c r="D6" s="1" t="s">
        <v>8</v>
      </c>
      <c r="E6" s="1">
        <v>8</v>
      </c>
      <c r="F6" s="1" t="s">
        <v>256</v>
      </c>
      <c r="H6" s="1" t="s">
        <v>32</v>
      </c>
      <c r="I6" s="58" t="s">
        <v>274</v>
      </c>
      <c r="J6" s="59"/>
      <c r="K6">
        <v>0</v>
      </c>
      <c r="L6" t="s">
        <v>241</v>
      </c>
      <c r="N6" s="1">
        <v>5</v>
      </c>
      <c r="O6" s="1" t="s">
        <v>256</v>
      </c>
      <c r="Q6" t="s">
        <v>266</v>
      </c>
    </row>
    <row r="7" spans="3:18" ht="12.75">
      <c r="C7" t="s">
        <v>241</v>
      </c>
      <c r="D7" s="1" t="s">
        <v>8</v>
      </c>
      <c r="E7" s="1">
        <v>10</v>
      </c>
      <c r="F7" s="1" t="s">
        <v>256</v>
      </c>
      <c r="H7" s="1" t="s">
        <v>39</v>
      </c>
      <c r="I7" s="58" t="s">
        <v>274</v>
      </c>
      <c r="J7" s="59"/>
      <c r="K7">
        <v>0</v>
      </c>
      <c r="L7" t="s">
        <v>241</v>
      </c>
      <c r="N7" s="1">
        <v>6</v>
      </c>
      <c r="O7" s="1" t="s">
        <v>256</v>
      </c>
      <c r="Q7" t="s">
        <v>43</v>
      </c>
      <c r="R7" s="1" t="s">
        <v>259</v>
      </c>
    </row>
    <row r="8" spans="3:18" ht="12.75">
      <c r="C8" t="s">
        <v>241</v>
      </c>
      <c r="E8" s="1">
        <v>13</v>
      </c>
      <c r="F8" s="1" t="s">
        <v>256</v>
      </c>
      <c r="H8" s="2" t="s">
        <v>264</v>
      </c>
      <c r="I8" s="1" t="s">
        <v>259</v>
      </c>
      <c r="J8" s="59"/>
      <c r="K8">
        <v>0</v>
      </c>
      <c r="L8" t="s">
        <v>241</v>
      </c>
      <c r="N8" s="1">
        <v>7</v>
      </c>
      <c r="O8" s="1" t="s">
        <v>256</v>
      </c>
      <c r="Q8" t="s">
        <v>39</v>
      </c>
      <c r="R8" s="1" t="s">
        <v>274</v>
      </c>
    </row>
    <row r="9" spans="3:18" ht="12.75">
      <c r="C9" t="s">
        <v>244</v>
      </c>
      <c r="D9" s="1" t="s">
        <v>8</v>
      </c>
      <c r="E9" s="1">
        <v>2</v>
      </c>
      <c r="F9" s="1" t="s">
        <v>256</v>
      </c>
      <c r="H9" s="2" t="s">
        <v>41</v>
      </c>
      <c r="I9" s="58" t="s">
        <v>259</v>
      </c>
      <c r="J9" s="59"/>
      <c r="K9">
        <v>3</v>
      </c>
      <c r="L9" t="s">
        <v>241</v>
      </c>
      <c r="N9" s="1">
        <v>8</v>
      </c>
      <c r="O9" s="1" t="s">
        <v>256</v>
      </c>
      <c r="Q9" t="s">
        <v>213</v>
      </c>
      <c r="R9" s="1" t="s">
        <v>259</v>
      </c>
    </row>
    <row r="10" spans="3:18" ht="12.75">
      <c r="C10" t="s">
        <v>244</v>
      </c>
      <c r="D10" s="1" t="s">
        <v>8</v>
      </c>
      <c r="E10" s="1">
        <v>7</v>
      </c>
      <c r="F10" s="1" t="s">
        <v>256</v>
      </c>
      <c r="H10" s="1" t="s">
        <v>262</v>
      </c>
      <c r="I10" s="58" t="s">
        <v>259</v>
      </c>
      <c r="J10" s="59"/>
      <c r="L10" t="s">
        <v>241</v>
      </c>
      <c r="N10" s="1">
        <v>11</v>
      </c>
      <c r="O10" s="1" t="s">
        <v>256</v>
      </c>
      <c r="Q10" t="s">
        <v>206</v>
      </c>
      <c r="R10" s="1" t="s">
        <v>275</v>
      </c>
    </row>
    <row r="11" spans="3:18" ht="12.75">
      <c r="C11" t="s">
        <v>244</v>
      </c>
      <c r="D11" s="1" t="s">
        <v>8</v>
      </c>
      <c r="E11" s="1">
        <v>4</v>
      </c>
      <c r="F11" s="1" t="s">
        <v>256</v>
      </c>
      <c r="H11" s="1" t="s">
        <v>260</v>
      </c>
      <c r="I11" s="58" t="s">
        <v>259</v>
      </c>
      <c r="J11" s="59"/>
      <c r="L11" t="s">
        <v>244</v>
      </c>
      <c r="N11" s="1">
        <v>2</v>
      </c>
      <c r="O11" s="1" t="s">
        <v>256</v>
      </c>
      <c r="Q11" t="s">
        <v>133</v>
      </c>
      <c r="R11" s="1" t="s">
        <v>259</v>
      </c>
    </row>
    <row r="12" spans="3:18" ht="12.75">
      <c r="C12" t="s">
        <v>244</v>
      </c>
      <c r="D12" s="1" t="s">
        <v>8</v>
      </c>
      <c r="E12" s="1">
        <v>11</v>
      </c>
      <c r="F12" s="1" t="s">
        <v>256</v>
      </c>
      <c r="H12" s="1" t="s">
        <v>198</v>
      </c>
      <c r="I12" s="58" t="s">
        <v>259</v>
      </c>
      <c r="J12" s="59"/>
      <c r="L12" t="s">
        <v>244</v>
      </c>
      <c r="N12" s="1">
        <v>3</v>
      </c>
      <c r="O12" s="1" t="s">
        <v>256</v>
      </c>
      <c r="Q12" t="s">
        <v>36</v>
      </c>
      <c r="R12" s="1" t="s">
        <v>259</v>
      </c>
    </row>
    <row r="13" spans="3:19" ht="12.75">
      <c r="C13" t="s">
        <v>244</v>
      </c>
      <c r="D13" s="1" t="s">
        <v>8</v>
      </c>
      <c r="E13" s="1">
        <v>12</v>
      </c>
      <c r="F13" s="1" t="s">
        <v>256</v>
      </c>
      <c r="H13" s="2" t="s">
        <v>263</v>
      </c>
      <c r="I13" s="58" t="s">
        <v>259</v>
      </c>
      <c r="J13" s="59"/>
      <c r="L13" t="s">
        <v>244</v>
      </c>
      <c r="N13" s="1">
        <v>9</v>
      </c>
      <c r="O13" s="1" t="s">
        <v>256</v>
      </c>
      <c r="Q13" t="s">
        <v>258</v>
      </c>
      <c r="R13" s="1" t="s">
        <v>259</v>
      </c>
      <c r="S13" s="1">
        <v>0</v>
      </c>
    </row>
    <row r="14" spans="3:18" ht="12.75">
      <c r="C14" t="s">
        <v>242</v>
      </c>
      <c r="E14" s="1">
        <v>1</v>
      </c>
      <c r="F14" s="1" t="s">
        <v>256</v>
      </c>
      <c r="H14" t="s">
        <v>199</v>
      </c>
      <c r="I14" s="58" t="s">
        <v>259</v>
      </c>
      <c r="J14" s="59"/>
      <c r="L14" t="s">
        <v>244</v>
      </c>
      <c r="N14" s="1">
        <v>10</v>
      </c>
      <c r="O14" s="1" t="s">
        <v>256</v>
      </c>
      <c r="Q14" t="s">
        <v>267</v>
      </c>
      <c r="R14" s="1" t="s">
        <v>259</v>
      </c>
    </row>
    <row r="15" spans="3:17" ht="12.75">
      <c r="C15" t="s">
        <v>242</v>
      </c>
      <c r="D15" s="1" t="s">
        <v>8</v>
      </c>
      <c r="E15" s="1">
        <v>3</v>
      </c>
      <c r="F15" s="1" t="s">
        <v>256</v>
      </c>
      <c r="H15" s="1" t="s">
        <v>30</v>
      </c>
      <c r="I15" s="58" t="s">
        <v>259</v>
      </c>
      <c r="J15" s="59"/>
      <c r="L15" t="s">
        <v>244</v>
      </c>
      <c r="N15" s="1">
        <v>13</v>
      </c>
      <c r="Q15" t="s">
        <v>67</v>
      </c>
    </row>
    <row r="16" spans="1:18" ht="12.75">
      <c r="A16" t="s">
        <v>8</v>
      </c>
      <c r="B16" t="s">
        <v>8</v>
      </c>
      <c r="C16" t="s">
        <v>242</v>
      </c>
      <c r="D16" s="1" t="s">
        <v>8</v>
      </c>
      <c r="E16" s="1">
        <v>6</v>
      </c>
      <c r="F16" s="1" t="s">
        <v>256</v>
      </c>
      <c r="H16" s="1" t="s">
        <v>261</v>
      </c>
      <c r="I16" s="58" t="s">
        <v>259</v>
      </c>
      <c r="J16" s="59"/>
      <c r="L16" t="s">
        <v>242</v>
      </c>
      <c r="N16" s="1">
        <v>1</v>
      </c>
      <c r="O16" s="1" t="s">
        <v>256</v>
      </c>
      <c r="Q16" t="s">
        <v>30</v>
      </c>
      <c r="R16" s="1" t="s">
        <v>259</v>
      </c>
    </row>
    <row r="17" spans="3:18" ht="12.75">
      <c r="C17" t="s">
        <v>242</v>
      </c>
      <c r="D17" s="1" t="s">
        <v>8</v>
      </c>
      <c r="E17" s="1">
        <v>9</v>
      </c>
      <c r="F17" s="1" t="s">
        <v>256</v>
      </c>
      <c r="H17" s="1" t="s">
        <v>43</v>
      </c>
      <c r="I17" s="58" t="s">
        <v>274</v>
      </c>
      <c r="L17" t="s">
        <v>242</v>
      </c>
      <c r="N17" s="1">
        <v>12</v>
      </c>
      <c r="O17" s="1" t="s">
        <v>256</v>
      </c>
      <c r="Q17" t="s">
        <v>34</v>
      </c>
      <c r="R17" s="1" t="s">
        <v>274</v>
      </c>
    </row>
    <row r="18" spans="7:17" ht="12.75">
      <c r="G18" s="1" t="s">
        <v>265</v>
      </c>
      <c r="H18" s="1" t="s">
        <v>31</v>
      </c>
      <c r="P18" s="1" t="s">
        <v>265</v>
      </c>
      <c r="Q18" t="s">
        <v>48</v>
      </c>
    </row>
    <row r="19" spans="1:14" ht="12.75">
      <c r="A19" t="s">
        <v>10</v>
      </c>
      <c r="B19">
        <v>22</v>
      </c>
      <c r="D19" s="1">
        <v>6</v>
      </c>
      <c r="E19" s="1" t="s">
        <v>5</v>
      </c>
      <c r="J19">
        <v>20</v>
      </c>
      <c r="M19" s="1">
        <v>6</v>
      </c>
      <c r="N19" s="1" t="s">
        <v>8</v>
      </c>
    </row>
    <row r="20" spans="1:18" ht="12.75">
      <c r="A20" t="s">
        <v>11</v>
      </c>
      <c r="C20">
        <v>10</v>
      </c>
      <c r="E20" s="1">
        <v>1</v>
      </c>
      <c r="F20" s="1" t="s">
        <v>256</v>
      </c>
      <c r="H20" s="3" t="s">
        <v>68</v>
      </c>
      <c r="I20" s="1" t="s">
        <v>274</v>
      </c>
      <c r="N20" s="1">
        <v>1</v>
      </c>
      <c r="O20" s="1" t="s">
        <v>256</v>
      </c>
      <c r="Q20" s="4" t="s">
        <v>57</v>
      </c>
      <c r="R20" s="1" t="s">
        <v>271</v>
      </c>
    </row>
    <row r="21" spans="1:18" ht="12.75">
      <c r="A21" t="s">
        <v>8</v>
      </c>
      <c r="B21" t="s">
        <v>8</v>
      </c>
      <c r="C21">
        <v>10</v>
      </c>
      <c r="E21" s="1">
        <v>2</v>
      </c>
      <c r="F21" s="1" t="s">
        <v>256</v>
      </c>
      <c r="H21" s="3" t="s">
        <v>225</v>
      </c>
      <c r="I21" s="1" t="s">
        <v>259</v>
      </c>
      <c r="N21" s="1">
        <v>2</v>
      </c>
      <c r="O21" s="1" t="s">
        <v>256</v>
      </c>
      <c r="Q21" s="4" t="s">
        <v>62</v>
      </c>
      <c r="R21" s="1" t="s">
        <v>259</v>
      </c>
    </row>
    <row r="22" spans="3:18" ht="12.75">
      <c r="C22">
        <v>10</v>
      </c>
      <c r="E22" s="1">
        <v>3</v>
      </c>
      <c r="F22" s="1" t="s">
        <v>256</v>
      </c>
      <c r="H22" s="3" t="s">
        <v>122</v>
      </c>
      <c r="I22" s="1" t="s">
        <v>259</v>
      </c>
      <c r="N22" s="1">
        <v>3</v>
      </c>
      <c r="O22" s="1" t="s">
        <v>256</v>
      </c>
      <c r="Q22" s="4" t="s">
        <v>65</v>
      </c>
      <c r="R22" s="1" t="s">
        <v>259</v>
      </c>
    </row>
    <row r="23" spans="3:18" ht="12.75">
      <c r="C23">
        <v>10</v>
      </c>
      <c r="E23" s="1">
        <v>4</v>
      </c>
      <c r="F23" s="1" t="s">
        <v>256</v>
      </c>
      <c r="H23" s="3" t="s">
        <v>57</v>
      </c>
      <c r="I23" s="1" t="s">
        <v>271</v>
      </c>
      <c r="N23" s="1">
        <v>4</v>
      </c>
      <c r="O23" s="1" t="s">
        <v>256</v>
      </c>
      <c r="Q23" s="4" t="s">
        <v>225</v>
      </c>
      <c r="R23" s="1" t="s">
        <v>259</v>
      </c>
    </row>
    <row r="24" spans="3:18" ht="12.75">
      <c r="C24">
        <v>10</v>
      </c>
      <c r="E24" s="1">
        <v>5</v>
      </c>
      <c r="F24" s="1" t="s">
        <v>256</v>
      </c>
      <c r="H24" s="3" t="s">
        <v>65</v>
      </c>
      <c r="I24" s="1" t="s">
        <v>259</v>
      </c>
      <c r="K24" t="s">
        <v>9</v>
      </c>
      <c r="N24" s="1">
        <v>5</v>
      </c>
      <c r="O24" s="1" t="s">
        <v>256</v>
      </c>
      <c r="Q24" s="4" t="s">
        <v>269</v>
      </c>
      <c r="R24" s="1" t="s">
        <v>259</v>
      </c>
    </row>
    <row r="25" spans="5:18" ht="12.75">
      <c r="E25" s="1">
        <v>6</v>
      </c>
      <c r="F25" s="1" t="s">
        <v>256</v>
      </c>
      <c r="H25" s="3" t="s">
        <v>268</v>
      </c>
      <c r="I25" s="1" t="s">
        <v>259</v>
      </c>
      <c r="N25" s="1">
        <v>6</v>
      </c>
      <c r="O25" s="1" t="s">
        <v>256</v>
      </c>
      <c r="Q25" s="4" t="s">
        <v>270</v>
      </c>
      <c r="R25" s="1" t="s">
        <v>259</v>
      </c>
    </row>
    <row r="26" ht="12.75">
      <c r="H26" s="3"/>
    </row>
    <row r="28" spans="1:13" ht="12.75">
      <c r="A28" t="s">
        <v>14</v>
      </c>
      <c r="B28">
        <v>24</v>
      </c>
      <c r="D28" s="1">
        <v>6</v>
      </c>
      <c r="J28">
        <v>34</v>
      </c>
      <c r="M28" s="1">
        <v>9</v>
      </c>
    </row>
    <row r="29" spans="1:19" ht="12.75">
      <c r="A29" t="s">
        <v>15</v>
      </c>
      <c r="C29" t="s">
        <v>245</v>
      </c>
      <c r="E29" s="1">
        <v>1</v>
      </c>
      <c r="F29" s="1" t="s">
        <v>256</v>
      </c>
      <c r="H29" s="5" t="s">
        <v>71</v>
      </c>
      <c r="I29" s="1" t="s">
        <v>259</v>
      </c>
      <c r="N29" s="1">
        <v>1</v>
      </c>
      <c r="O29" s="1" t="s">
        <v>256</v>
      </c>
      <c r="Q29" t="s">
        <v>152</v>
      </c>
      <c r="R29" s="1" t="s">
        <v>271</v>
      </c>
      <c r="S29" s="1">
        <v>3</v>
      </c>
    </row>
    <row r="30" spans="3:20" ht="12.75">
      <c r="C30" t="s">
        <v>245</v>
      </c>
      <c r="E30" s="1">
        <v>2</v>
      </c>
      <c r="H30" s="5" t="s">
        <v>142</v>
      </c>
      <c r="N30" s="1">
        <v>2</v>
      </c>
      <c r="O30" s="1" t="s">
        <v>256</v>
      </c>
      <c r="Q30" t="s">
        <v>69</v>
      </c>
      <c r="R30" s="1" t="s">
        <v>284</v>
      </c>
      <c r="S30" s="1">
        <v>1</v>
      </c>
      <c r="T30" s="1" t="s">
        <v>257</v>
      </c>
    </row>
    <row r="31" spans="3:18" ht="12.75">
      <c r="C31">
        <v>9</v>
      </c>
      <c r="E31" s="1">
        <v>3</v>
      </c>
      <c r="F31" s="1" t="s">
        <v>256</v>
      </c>
      <c r="H31" s="5" t="s">
        <v>276</v>
      </c>
      <c r="I31" s="1" t="s">
        <v>284</v>
      </c>
      <c r="N31" s="1">
        <v>3</v>
      </c>
      <c r="O31" s="1" t="s">
        <v>256</v>
      </c>
      <c r="Q31" t="s">
        <v>52</v>
      </c>
      <c r="R31" s="1" t="s">
        <v>259</v>
      </c>
    </row>
    <row r="32" spans="3:21" ht="12.75">
      <c r="C32" t="s">
        <v>245</v>
      </c>
      <c r="E32" s="1">
        <v>4</v>
      </c>
      <c r="F32" s="1" t="s">
        <v>256</v>
      </c>
      <c r="H32" s="5" t="s">
        <v>125</v>
      </c>
      <c r="I32" s="1" t="s">
        <v>274</v>
      </c>
      <c r="N32" s="1">
        <v>4</v>
      </c>
      <c r="O32" s="1" t="s">
        <v>256</v>
      </c>
      <c r="Q32" t="s">
        <v>237</v>
      </c>
      <c r="T32" s="8">
        <v>45124</v>
      </c>
      <c r="U32" t="s">
        <v>272</v>
      </c>
    </row>
    <row r="33" spans="3:18" ht="12.75">
      <c r="C33" t="s">
        <v>245</v>
      </c>
      <c r="E33" s="1">
        <v>5</v>
      </c>
      <c r="H33" s="5" t="s">
        <v>152</v>
      </c>
      <c r="N33" s="1">
        <v>5</v>
      </c>
      <c r="O33" s="1" t="s">
        <v>256</v>
      </c>
      <c r="Q33" t="s">
        <v>273</v>
      </c>
      <c r="R33" s="1" t="s">
        <v>259</v>
      </c>
    </row>
    <row r="34" spans="3:18" ht="12.75">
      <c r="C34">
        <v>9</v>
      </c>
      <c r="E34" s="1">
        <v>6</v>
      </c>
      <c r="F34" s="1" t="s">
        <v>256</v>
      </c>
      <c r="H34" s="5" t="s">
        <v>65</v>
      </c>
      <c r="I34" s="1" t="s">
        <v>259</v>
      </c>
      <c r="N34" s="1">
        <v>6</v>
      </c>
      <c r="O34" s="1" t="s">
        <v>256</v>
      </c>
      <c r="Q34" t="s">
        <v>63</v>
      </c>
      <c r="R34" s="1" t="s">
        <v>274</v>
      </c>
    </row>
    <row r="35" spans="14:17" ht="12.75">
      <c r="N35" s="1">
        <v>7</v>
      </c>
      <c r="O35" s="1" t="s">
        <v>256</v>
      </c>
      <c r="Q35" t="s">
        <v>64</v>
      </c>
    </row>
    <row r="36" spans="14:18" ht="12.75">
      <c r="N36" s="1">
        <v>8</v>
      </c>
      <c r="O36" s="1" t="s">
        <v>256</v>
      </c>
      <c r="Q36" t="s">
        <v>120</v>
      </c>
      <c r="R36" s="1" t="s">
        <v>259</v>
      </c>
    </row>
    <row r="37" spans="14:17" ht="12.75">
      <c r="N37" s="1">
        <v>9</v>
      </c>
      <c r="Q37" t="s">
        <v>306</v>
      </c>
    </row>
    <row r="39" spans="14:20" ht="24" customHeight="1">
      <c r="N39" s="1" t="s">
        <v>8</v>
      </c>
      <c r="T39">
        <v>583582</v>
      </c>
    </row>
    <row r="40" ht="12.75">
      <c r="T40">
        <v>353582</v>
      </c>
    </row>
    <row r="41" spans="1:20" ht="18.75">
      <c r="A41" t="s">
        <v>16</v>
      </c>
      <c r="B41" s="6">
        <f>SUM(B3:B36)</f>
        <v>95</v>
      </c>
      <c r="C41" s="6"/>
      <c r="D41" s="7">
        <f>SUM(D3:D36)</f>
        <v>25</v>
      </c>
      <c r="H41">
        <f>D41*5000</f>
        <v>125000</v>
      </c>
      <c r="J41" s="6">
        <f>SUM(J3:J39)</f>
        <v>103</v>
      </c>
      <c r="K41" s="6"/>
      <c r="L41" s="6"/>
      <c r="M41" s="7">
        <f>SUM(M3:M39)</f>
        <v>28</v>
      </c>
      <c r="N41" s="1" t="s">
        <v>17</v>
      </c>
      <c r="Q41">
        <f>M41*5000</f>
        <v>140000</v>
      </c>
      <c r="S41" s="1">
        <f>H41+Q41</f>
        <v>265000</v>
      </c>
      <c r="T41">
        <f>T39-T40</f>
        <v>230000</v>
      </c>
    </row>
    <row r="43" spans="5:9" ht="18.75">
      <c r="E43" s="7"/>
      <c r="F43" s="7"/>
      <c r="G43" s="7"/>
      <c r="H43" s="6"/>
      <c r="I43" s="7"/>
    </row>
    <row r="44" spans="1:19" ht="12.75">
      <c r="A44" t="s">
        <v>18</v>
      </c>
      <c r="H44" s="8"/>
      <c r="I44" s="9">
        <v>45123</v>
      </c>
      <c r="J44" s="9"/>
      <c r="Q44" s="8"/>
      <c r="R44" s="9">
        <v>45123</v>
      </c>
      <c r="S44" s="9" t="s">
        <v>19</v>
      </c>
    </row>
    <row r="45" spans="6:21" ht="12.75">
      <c r="F45" s="1">
        <v>1</v>
      </c>
      <c r="H45" s="76" t="s">
        <v>49</v>
      </c>
      <c r="I45" s="58" t="s">
        <v>246</v>
      </c>
      <c r="K45" s="72">
        <v>2</v>
      </c>
      <c r="L45" t="s">
        <v>307</v>
      </c>
      <c r="O45" s="1">
        <v>1</v>
      </c>
      <c r="Q45" s="76" t="s">
        <v>34</v>
      </c>
      <c r="R45" s="1" t="s">
        <v>274</v>
      </c>
      <c r="U45" s="72">
        <v>2</v>
      </c>
    </row>
    <row r="46" spans="6:21" ht="12.75">
      <c r="F46" s="1">
        <v>2</v>
      </c>
      <c r="H46" s="77" t="s">
        <v>32</v>
      </c>
      <c r="I46" s="58" t="s">
        <v>274</v>
      </c>
      <c r="K46" s="78">
        <v>2</v>
      </c>
      <c r="O46" s="1">
        <v>2</v>
      </c>
      <c r="Q46" s="71" t="s">
        <v>57</v>
      </c>
      <c r="R46" s="1" t="s">
        <v>246</v>
      </c>
      <c r="U46" s="72">
        <v>3</v>
      </c>
    </row>
    <row r="47" spans="6:21" ht="12.75">
      <c r="F47" s="1">
        <v>3</v>
      </c>
      <c r="H47" s="77" t="s">
        <v>43</v>
      </c>
      <c r="I47" s="58" t="s">
        <v>274</v>
      </c>
      <c r="K47" s="78">
        <v>2</v>
      </c>
      <c r="O47" s="1">
        <v>3</v>
      </c>
      <c r="Q47" s="70" t="s">
        <v>152</v>
      </c>
      <c r="R47" s="1" t="s">
        <v>271</v>
      </c>
      <c r="U47" s="72">
        <v>2</v>
      </c>
    </row>
    <row r="48" spans="6:21" ht="12.75">
      <c r="F48" s="1">
        <v>4</v>
      </c>
      <c r="H48" s="65" t="s">
        <v>68</v>
      </c>
      <c r="I48" s="1" t="s">
        <v>274</v>
      </c>
      <c r="K48" s="72">
        <v>3</v>
      </c>
      <c r="L48" t="s">
        <v>307</v>
      </c>
      <c r="M48" s="1" t="s">
        <v>308</v>
      </c>
      <c r="O48" s="1">
        <v>4</v>
      </c>
      <c r="Q48" s="77" t="s">
        <v>206</v>
      </c>
      <c r="R48" s="1" t="s">
        <v>13</v>
      </c>
      <c r="U48" s="78">
        <v>2</v>
      </c>
    </row>
    <row r="49" spans="6:21" ht="12.75">
      <c r="F49" s="1">
        <v>5</v>
      </c>
      <c r="H49" s="65" t="s">
        <v>57</v>
      </c>
      <c r="I49" s="1" t="s">
        <v>246</v>
      </c>
      <c r="K49" s="72">
        <v>2</v>
      </c>
      <c r="M49" s="1" t="s">
        <v>308</v>
      </c>
      <c r="O49" s="1">
        <v>5</v>
      </c>
      <c r="Q49" s="77" t="s">
        <v>206</v>
      </c>
      <c r="R49" s="1" t="s">
        <v>13</v>
      </c>
      <c r="U49" s="78">
        <v>3</v>
      </c>
    </row>
    <row r="50" spans="3:21" ht="12.75">
      <c r="C50" s="10"/>
      <c r="F50" s="1">
        <v>6</v>
      </c>
      <c r="H50" s="77" t="s">
        <v>39</v>
      </c>
      <c r="I50" s="58" t="s">
        <v>274</v>
      </c>
      <c r="K50" s="79">
        <v>2</v>
      </c>
      <c r="L50" s="10"/>
      <c r="O50" s="1">
        <v>6</v>
      </c>
      <c r="Q50" s="77" t="s">
        <v>44</v>
      </c>
      <c r="R50" s="1" t="s">
        <v>274</v>
      </c>
      <c r="U50" s="78">
        <v>3</v>
      </c>
    </row>
    <row r="51" spans="6:21" ht="12.75">
      <c r="F51" s="1">
        <v>7</v>
      </c>
      <c r="H51" s="74" t="s">
        <v>125</v>
      </c>
      <c r="I51" s="1" t="s">
        <v>274</v>
      </c>
      <c r="K51" s="73">
        <v>2</v>
      </c>
      <c r="O51" s="1">
        <v>7</v>
      </c>
      <c r="Q51" s="75" t="s">
        <v>63</v>
      </c>
      <c r="R51" s="75" t="s">
        <v>274</v>
      </c>
      <c r="U51" s="73">
        <v>2</v>
      </c>
    </row>
    <row r="52" spans="6:21" ht="12.75">
      <c r="F52" s="1">
        <v>8</v>
      </c>
      <c r="H52" s="70" t="s">
        <v>152</v>
      </c>
      <c r="I52" s="1" t="s">
        <v>246</v>
      </c>
      <c r="K52" s="72">
        <v>2</v>
      </c>
      <c r="O52" s="1">
        <v>8</v>
      </c>
      <c r="Q52" s="77" t="s">
        <v>67</v>
      </c>
      <c r="R52" s="1" t="s">
        <v>271</v>
      </c>
      <c r="U52" s="78">
        <v>3</v>
      </c>
    </row>
    <row r="53" spans="11:21" ht="12.75">
      <c r="K53">
        <f>SUM(K45:K52)</f>
        <v>17</v>
      </c>
      <c r="Q53" s="1"/>
      <c r="U53">
        <f>SUM(U45:U52)</f>
        <v>20</v>
      </c>
    </row>
    <row r="54" spans="8:17" ht="12.75">
      <c r="H54" t="s">
        <v>285</v>
      </c>
      <c r="Q54" t="s">
        <v>285</v>
      </c>
    </row>
    <row r="55" spans="8:17" ht="12.75">
      <c r="H55" t="s">
        <v>286</v>
      </c>
      <c r="Q55" t="s">
        <v>286</v>
      </c>
    </row>
    <row r="56" spans="8:17" ht="12.75">
      <c r="H56" s="25" t="s">
        <v>287</v>
      </c>
      <c r="Q56" s="25" t="s">
        <v>287</v>
      </c>
    </row>
    <row r="70" spans="8:17" ht="12.75">
      <c r="H70" s="8"/>
      <c r="Q70" s="8"/>
    </row>
    <row r="71" spans="8:17" ht="12.75">
      <c r="H71" s="8"/>
      <c r="Q71" s="8"/>
    </row>
  </sheetData>
  <sheetProtection/>
  <mergeCells count="6">
    <mergeCell ref="B1:H1"/>
    <mergeCell ref="J1:Q1"/>
    <mergeCell ref="B2:C2"/>
    <mergeCell ref="D2:E2"/>
    <mergeCell ref="J2:K2"/>
    <mergeCell ref="M2:N2"/>
  </mergeCells>
  <printOptions/>
  <pageMargins left="0.787" right="0.787" top="0.984" bottom="0.984" header="0.512" footer="0.512"/>
  <pageSetup horizontalDpi="1200" verticalDpi="1200" orientation="portrait" paperSize="9" scale="86" r:id="rId1"/>
</worksheet>
</file>

<file path=xl/worksheets/sheet5.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
      <selection activeCell="E9" sqref="E9:E10"/>
    </sheetView>
  </sheetViews>
  <sheetFormatPr defaultColWidth="9.00390625" defaultRowHeight="13.5"/>
  <cols>
    <col min="1" max="1" width="5.75390625" style="21"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1" width="7.75390625" style="62" customWidth="1"/>
    <col min="12" max="13" width="7.75390625" style="1" customWidth="1"/>
    <col min="14" max="14" width="7.75390625" style="62" customWidth="1"/>
  </cols>
  <sheetData>
    <row r="1" spans="1:15" s="1" customFormat="1" ht="12" customHeight="1">
      <c r="A1" s="122">
        <v>45123</v>
      </c>
      <c r="B1" s="97" t="s">
        <v>20</v>
      </c>
      <c r="E1" s="95" t="s">
        <v>21</v>
      </c>
      <c r="G1" s="62"/>
      <c r="J1" s="62" t="s">
        <v>22</v>
      </c>
      <c r="K1" s="62" t="s">
        <v>23</v>
      </c>
      <c r="L1" s="1" t="s">
        <v>24</v>
      </c>
      <c r="M1" s="1" t="s">
        <v>25</v>
      </c>
      <c r="N1" s="62" t="s">
        <v>26</v>
      </c>
      <c r="O1" s="1" t="s">
        <v>26</v>
      </c>
    </row>
    <row r="2" spans="1:14" s="1" customFormat="1" ht="12" customHeight="1">
      <c r="A2" s="123"/>
      <c r="B2" s="98"/>
      <c r="E2" s="95"/>
      <c r="G2" s="62"/>
      <c r="J2" s="62"/>
      <c r="K2" s="62"/>
      <c r="N2" s="62"/>
    </row>
    <row r="3" spans="1:14" ht="12" customHeight="1">
      <c r="A3" s="124"/>
      <c r="B3" s="100" t="s">
        <v>27</v>
      </c>
      <c r="C3" s="90">
        <v>1</v>
      </c>
      <c r="D3" s="11"/>
      <c r="E3" s="103"/>
      <c r="F3" s="90"/>
      <c r="G3" s="92"/>
      <c r="H3" s="94"/>
      <c r="J3" s="1"/>
      <c r="K3" s="1"/>
      <c r="N3" s="1"/>
    </row>
    <row r="4" spans="1:14" ht="12" customHeight="1">
      <c r="A4" s="124"/>
      <c r="B4" s="101"/>
      <c r="C4" s="91"/>
      <c r="E4" s="95"/>
      <c r="F4" s="91"/>
      <c r="G4" s="93"/>
      <c r="H4" s="83"/>
      <c r="I4" s="111"/>
      <c r="J4" s="1"/>
      <c r="K4" s="1"/>
      <c r="N4" s="1"/>
    </row>
    <row r="5" spans="1:14" ht="12" customHeight="1">
      <c r="A5" s="124"/>
      <c r="B5" s="101"/>
      <c r="C5" s="91">
        <v>2</v>
      </c>
      <c r="E5" s="95"/>
      <c r="F5" s="91"/>
      <c r="G5" s="93"/>
      <c r="H5" s="83"/>
      <c r="I5" s="112"/>
      <c r="J5" s="64"/>
      <c r="K5" s="105"/>
      <c r="N5" s="1"/>
    </row>
    <row r="6" spans="1:14" ht="12" customHeight="1">
      <c r="A6" s="124"/>
      <c r="B6" s="101"/>
      <c r="C6" s="91"/>
      <c r="E6" s="95"/>
      <c r="F6" s="91"/>
      <c r="G6" s="93"/>
      <c r="H6" s="83"/>
      <c r="I6" s="17"/>
      <c r="J6" s="107"/>
      <c r="K6" s="106"/>
      <c r="N6" s="1"/>
    </row>
    <row r="7" spans="1:14" ht="12" customHeight="1">
      <c r="A7" s="124"/>
      <c r="B7" s="101"/>
      <c r="C7" s="91">
        <v>3</v>
      </c>
      <c r="E7" s="95"/>
      <c r="F7" s="91"/>
      <c r="G7" s="93"/>
      <c r="H7" s="83"/>
      <c r="J7" s="108"/>
      <c r="K7" s="109"/>
      <c r="N7" s="1"/>
    </row>
    <row r="8" spans="1:14" ht="12" customHeight="1">
      <c r="A8" s="124"/>
      <c r="B8" s="101"/>
      <c r="C8" s="91"/>
      <c r="E8" s="95"/>
      <c r="F8" s="91"/>
      <c r="G8" s="93"/>
      <c r="H8" s="83"/>
      <c r="I8" s="111"/>
      <c r="J8" s="61"/>
      <c r="K8" s="110"/>
      <c r="N8" s="1"/>
    </row>
    <row r="9" spans="1:14" ht="12" customHeight="1">
      <c r="A9" s="124"/>
      <c r="B9" s="101"/>
      <c r="C9" s="91">
        <v>4</v>
      </c>
      <c r="E9" s="95"/>
      <c r="F9" s="91"/>
      <c r="G9" s="93"/>
      <c r="H9" s="83"/>
      <c r="I9" s="112"/>
      <c r="J9" s="18"/>
      <c r="K9" s="63"/>
      <c r="L9" s="105"/>
      <c r="N9" s="1"/>
    </row>
    <row r="10" spans="1:14" ht="12" customHeight="1">
      <c r="A10" s="124"/>
      <c r="B10" s="101"/>
      <c r="C10" s="113"/>
      <c r="D10" s="14"/>
      <c r="E10" s="104"/>
      <c r="F10" s="113"/>
      <c r="G10" s="114"/>
      <c r="H10" s="115"/>
      <c r="J10" s="1"/>
      <c r="K10" s="63"/>
      <c r="L10" s="106"/>
      <c r="N10" s="1"/>
    </row>
    <row r="11" spans="1:14" ht="12" customHeight="1">
      <c r="A11" s="124"/>
      <c r="B11" s="101"/>
      <c r="C11" s="91">
        <v>5</v>
      </c>
      <c r="E11" s="95"/>
      <c r="F11" s="91"/>
      <c r="G11" s="93"/>
      <c r="H11" s="83"/>
      <c r="I11" s="13"/>
      <c r="J11" s="1"/>
      <c r="K11" s="63"/>
      <c r="L11" s="109"/>
      <c r="N11" s="1"/>
    </row>
    <row r="12" spans="1:14" ht="12" customHeight="1">
      <c r="A12" s="124"/>
      <c r="B12" s="101"/>
      <c r="C12" s="91"/>
      <c r="E12" s="95"/>
      <c r="F12" s="91"/>
      <c r="G12" s="93"/>
      <c r="H12" s="83"/>
      <c r="I12" s="111"/>
      <c r="J12" s="15"/>
      <c r="K12" s="63"/>
      <c r="L12" s="110"/>
      <c r="N12" s="1"/>
    </row>
    <row r="13" spans="1:14" ht="12" customHeight="1">
      <c r="A13" s="124"/>
      <c r="B13" s="101"/>
      <c r="C13" s="91">
        <v>6</v>
      </c>
      <c r="E13" s="95"/>
      <c r="F13" s="91"/>
      <c r="G13" s="93"/>
      <c r="H13" s="83"/>
      <c r="I13" s="112"/>
      <c r="J13" s="16"/>
      <c r="K13" s="110"/>
      <c r="L13" s="63"/>
      <c r="N13" s="1"/>
    </row>
    <row r="14" spans="1:14" ht="12" customHeight="1">
      <c r="A14" s="124"/>
      <c r="B14" s="101"/>
      <c r="C14" s="91"/>
      <c r="E14" s="95"/>
      <c r="F14" s="91"/>
      <c r="G14" s="93"/>
      <c r="H14" s="83"/>
      <c r="J14" s="107"/>
      <c r="K14" s="116"/>
      <c r="L14" s="63"/>
      <c r="N14" s="1"/>
    </row>
    <row r="15" spans="1:14" ht="12" customHeight="1">
      <c r="A15" s="124"/>
      <c r="B15" s="101"/>
      <c r="C15" s="91">
        <v>7</v>
      </c>
      <c r="E15" s="95"/>
      <c r="F15" s="91"/>
      <c r="G15" s="93"/>
      <c r="H15" s="83"/>
      <c r="I15" s="13"/>
      <c r="J15" s="108"/>
      <c r="K15" s="117"/>
      <c r="L15" s="63"/>
      <c r="N15" s="1"/>
    </row>
    <row r="16" spans="1:14" ht="12" customHeight="1">
      <c r="A16" s="124"/>
      <c r="B16" s="101"/>
      <c r="C16" s="91"/>
      <c r="E16" s="95"/>
      <c r="F16" s="91"/>
      <c r="G16" s="93"/>
      <c r="H16" s="83"/>
      <c r="I16" s="111"/>
      <c r="J16" s="63"/>
      <c r="K16" s="97"/>
      <c r="L16" s="63"/>
      <c r="N16" s="1"/>
    </row>
    <row r="17" spans="1:14" ht="12" customHeight="1">
      <c r="A17" s="124"/>
      <c r="B17" s="101"/>
      <c r="C17" s="91">
        <v>8</v>
      </c>
      <c r="E17" s="95"/>
      <c r="F17" s="91"/>
      <c r="G17" s="93"/>
      <c r="H17" s="83"/>
      <c r="I17" s="112"/>
      <c r="J17" s="20"/>
      <c r="K17" s="1"/>
      <c r="L17" s="63"/>
      <c r="M17" s="105"/>
      <c r="N17" s="1"/>
    </row>
    <row r="18" spans="1:14" ht="12" customHeight="1">
      <c r="A18" s="124"/>
      <c r="B18" s="101"/>
      <c r="C18" s="91"/>
      <c r="E18" s="95"/>
      <c r="F18" s="91"/>
      <c r="G18" s="93"/>
      <c r="H18" s="83"/>
      <c r="I18" s="17"/>
      <c r="J18" s="1"/>
      <c r="K18" s="1"/>
      <c r="L18" s="63"/>
      <c r="M18" s="106"/>
      <c r="N18" s="1"/>
    </row>
    <row r="19" spans="1:14" ht="12" customHeight="1">
      <c r="A19" s="124"/>
      <c r="B19" s="101"/>
      <c r="C19" s="90">
        <v>9</v>
      </c>
      <c r="D19" s="11"/>
      <c r="E19" s="103"/>
      <c r="F19" s="90"/>
      <c r="G19" s="92"/>
      <c r="H19" s="94"/>
      <c r="J19" s="1"/>
      <c r="K19" s="1"/>
      <c r="L19" s="63"/>
      <c r="M19" s="109"/>
      <c r="N19" s="1"/>
    </row>
    <row r="20" spans="1:14" ht="12" customHeight="1">
      <c r="A20" s="124"/>
      <c r="B20" s="101"/>
      <c r="C20" s="91"/>
      <c r="E20" s="95"/>
      <c r="F20" s="91"/>
      <c r="G20" s="93"/>
      <c r="H20" s="83"/>
      <c r="I20" s="111"/>
      <c r="J20" s="1"/>
      <c r="K20" s="1"/>
      <c r="L20" s="63"/>
      <c r="M20" s="110"/>
      <c r="N20" s="1"/>
    </row>
    <row r="21" spans="1:14" ht="12" customHeight="1">
      <c r="A21" s="124"/>
      <c r="B21" s="101"/>
      <c r="C21" s="91">
        <v>10</v>
      </c>
      <c r="E21" s="95"/>
      <c r="F21" s="91"/>
      <c r="G21" s="93"/>
      <c r="H21" s="83"/>
      <c r="I21" s="112"/>
      <c r="J21" s="64"/>
      <c r="K21" s="105"/>
      <c r="L21" s="63"/>
      <c r="M21" s="63"/>
      <c r="N21" s="1"/>
    </row>
    <row r="22" spans="1:14" ht="12" customHeight="1">
      <c r="A22" s="124"/>
      <c r="B22" s="101"/>
      <c r="C22" s="91"/>
      <c r="E22" s="95"/>
      <c r="F22" s="91"/>
      <c r="G22" s="93"/>
      <c r="H22" s="83"/>
      <c r="I22" s="17"/>
      <c r="J22" s="107"/>
      <c r="K22" s="106"/>
      <c r="L22" s="63"/>
      <c r="M22" s="63"/>
      <c r="N22" s="1"/>
    </row>
    <row r="23" spans="1:14" ht="12" customHeight="1">
      <c r="A23" s="124"/>
      <c r="B23" s="101"/>
      <c r="C23" s="91">
        <v>11</v>
      </c>
      <c r="E23" s="95"/>
      <c r="F23" s="91"/>
      <c r="G23" s="93"/>
      <c r="H23" s="83"/>
      <c r="J23" s="108"/>
      <c r="K23" s="109"/>
      <c r="L23" s="63"/>
      <c r="M23" s="63"/>
      <c r="N23" s="1"/>
    </row>
    <row r="24" spans="1:14" ht="12" customHeight="1">
      <c r="A24" s="124"/>
      <c r="B24" s="101"/>
      <c r="C24" s="91"/>
      <c r="E24" s="95"/>
      <c r="F24" s="91"/>
      <c r="G24" s="93"/>
      <c r="H24" s="83"/>
      <c r="I24" s="111"/>
      <c r="J24" s="61"/>
      <c r="K24" s="119"/>
      <c r="L24" s="63"/>
      <c r="M24" s="63"/>
      <c r="N24" s="1"/>
    </row>
    <row r="25" spans="1:14" ht="12" customHeight="1">
      <c r="A25" s="124"/>
      <c r="B25" s="101"/>
      <c r="C25" s="91">
        <v>12</v>
      </c>
      <c r="E25" s="95"/>
      <c r="F25" s="91"/>
      <c r="G25" s="93"/>
      <c r="H25" s="83"/>
      <c r="I25" s="112"/>
      <c r="J25" s="18"/>
      <c r="K25" s="63"/>
      <c r="L25" s="110"/>
      <c r="M25" s="63"/>
      <c r="N25" s="1"/>
    </row>
    <row r="26" spans="1:14" ht="12" customHeight="1">
      <c r="A26" s="124"/>
      <c r="B26" s="101"/>
      <c r="C26" s="113"/>
      <c r="D26" s="14"/>
      <c r="E26" s="104"/>
      <c r="F26" s="113"/>
      <c r="G26" s="114"/>
      <c r="H26" s="115"/>
      <c r="J26" s="1"/>
      <c r="K26" s="63"/>
      <c r="L26" s="116"/>
      <c r="M26" s="63"/>
      <c r="N26" s="1"/>
    </row>
    <row r="27" spans="1:14" ht="12" customHeight="1">
      <c r="A27" s="124"/>
      <c r="B27" s="101"/>
      <c r="C27" s="91">
        <v>13</v>
      </c>
      <c r="E27" s="95"/>
      <c r="F27" s="91"/>
      <c r="G27" s="93"/>
      <c r="H27" s="83"/>
      <c r="I27" s="13"/>
      <c r="J27" s="1"/>
      <c r="K27" s="63"/>
      <c r="L27" s="120"/>
      <c r="M27" s="63"/>
      <c r="N27" s="1"/>
    </row>
    <row r="28" spans="1:14" ht="12" customHeight="1">
      <c r="A28" s="124"/>
      <c r="B28" s="101"/>
      <c r="C28" s="91"/>
      <c r="E28" s="95"/>
      <c r="F28" s="91"/>
      <c r="G28" s="93"/>
      <c r="H28" s="83"/>
      <c r="I28" s="111"/>
      <c r="J28" s="15"/>
      <c r="K28" s="63"/>
      <c r="L28" s="105"/>
      <c r="M28" s="63"/>
      <c r="N28" s="1"/>
    </row>
    <row r="29" spans="1:14" ht="12" customHeight="1">
      <c r="A29" s="124"/>
      <c r="B29" s="101"/>
      <c r="C29" s="91">
        <v>14</v>
      </c>
      <c r="E29" s="95"/>
      <c r="F29" s="91"/>
      <c r="G29" s="93"/>
      <c r="H29" s="83"/>
      <c r="I29" s="112"/>
      <c r="J29" s="16"/>
      <c r="K29" s="110"/>
      <c r="M29" s="63"/>
      <c r="N29" s="1"/>
    </row>
    <row r="30" spans="1:14" ht="12" customHeight="1">
      <c r="A30" s="124"/>
      <c r="B30" s="101"/>
      <c r="C30" s="91"/>
      <c r="E30" s="95"/>
      <c r="F30" s="91"/>
      <c r="G30" s="93"/>
      <c r="H30" s="83"/>
      <c r="J30" s="107"/>
      <c r="K30" s="116"/>
      <c r="M30" s="63"/>
      <c r="N30" s="1"/>
    </row>
    <row r="31" spans="1:14" ht="12" customHeight="1">
      <c r="A31" s="124"/>
      <c r="B31" s="101"/>
      <c r="C31" s="91">
        <v>15</v>
      </c>
      <c r="E31" s="95"/>
      <c r="F31" s="91"/>
      <c r="G31" s="93"/>
      <c r="H31" s="83"/>
      <c r="I31" s="13"/>
      <c r="J31" s="108"/>
      <c r="K31" s="120"/>
      <c r="M31" s="63"/>
      <c r="N31" s="1"/>
    </row>
    <row r="32" spans="1:14" ht="12" customHeight="1">
      <c r="A32" s="124"/>
      <c r="B32" s="101"/>
      <c r="C32" s="91"/>
      <c r="E32" s="95"/>
      <c r="F32" s="91"/>
      <c r="G32" s="93"/>
      <c r="H32" s="83"/>
      <c r="I32" s="111"/>
      <c r="J32" s="63"/>
      <c r="K32" s="121"/>
      <c r="M32" s="63"/>
      <c r="N32" s="1"/>
    </row>
    <row r="33" spans="1:14" ht="12" customHeight="1">
      <c r="A33" s="124"/>
      <c r="B33" s="101"/>
      <c r="C33" s="91">
        <v>16</v>
      </c>
      <c r="E33" s="95"/>
      <c r="F33" s="91"/>
      <c r="G33" s="93"/>
      <c r="H33" s="83"/>
      <c r="I33" s="112"/>
      <c r="J33" s="20"/>
      <c r="K33" s="1"/>
      <c r="M33" s="63"/>
      <c r="N33" s="105"/>
    </row>
    <row r="34" spans="1:14" ht="12" customHeight="1">
      <c r="A34" s="124"/>
      <c r="B34" s="101"/>
      <c r="C34" s="91"/>
      <c r="E34" s="95"/>
      <c r="F34" s="91"/>
      <c r="G34" s="93"/>
      <c r="H34" s="83"/>
      <c r="I34" s="17"/>
      <c r="J34" s="1"/>
      <c r="K34" s="1"/>
      <c r="M34" s="63"/>
      <c r="N34" s="106"/>
    </row>
    <row r="35" spans="1:14" ht="12" customHeight="1">
      <c r="A35" s="124"/>
      <c r="B35" s="101"/>
      <c r="C35" s="90">
        <v>17</v>
      </c>
      <c r="D35" s="11"/>
      <c r="E35" s="103"/>
      <c r="F35" s="90"/>
      <c r="G35" s="92"/>
      <c r="H35" s="94"/>
      <c r="J35" s="1"/>
      <c r="K35" s="1"/>
      <c r="M35" s="63"/>
      <c r="N35" s="120"/>
    </row>
    <row r="36" spans="1:14" ht="12" customHeight="1">
      <c r="A36" s="124"/>
      <c r="B36" s="101"/>
      <c r="C36" s="91"/>
      <c r="E36" s="95"/>
      <c r="F36" s="91"/>
      <c r="G36" s="93"/>
      <c r="H36" s="83"/>
      <c r="I36" s="111"/>
      <c r="J36" s="1"/>
      <c r="K36" s="1"/>
      <c r="M36" s="63"/>
      <c r="N36" s="105"/>
    </row>
    <row r="37" spans="1:14" ht="12" customHeight="1">
      <c r="A37" s="124"/>
      <c r="B37" s="101"/>
      <c r="C37" s="91">
        <v>18</v>
      </c>
      <c r="E37" s="95"/>
      <c r="F37" s="91"/>
      <c r="G37" s="93"/>
      <c r="H37" s="83"/>
      <c r="I37" s="112"/>
      <c r="J37" s="64"/>
      <c r="K37" s="105"/>
      <c r="M37" s="63"/>
      <c r="N37" s="1"/>
    </row>
    <row r="38" spans="1:14" ht="12" customHeight="1">
      <c r="A38" s="124"/>
      <c r="B38" s="101"/>
      <c r="C38" s="91"/>
      <c r="E38" s="95"/>
      <c r="F38" s="91"/>
      <c r="G38" s="93"/>
      <c r="H38" s="83"/>
      <c r="I38" s="17"/>
      <c r="J38" s="107"/>
      <c r="K38" s="106"/>
      <c r="M38" s="63"/>
      <c r="N38" s="1"/>
    </row>
    <row r="39" spans="1:14" ht="12" customHeight="1">
      <c r="A39" s="124"/>
      <c r="B39" s="101"/>
      <c r="C39" s="91">
        <v>19</v>
      </c>
      <c r="E39" s="95"/>
      <c r="F39" s="91"/>
      <c r="G39" s="93"/>
      <c r="H39" s="83"/>
      <c r="J39" s="108"/>
      <c r="K39" s="109"/>
      <c r="M39" s="63"/>
      <c r="N39" s="1"/>
    </row>
    <row r="40" spans="1:14" ht="12" customHeight="1">
      <c r="A40" s="124"/>
      <c r="B40" s="101"/>
      <c r="C40" s="91"/>
      <c r="E40" s="95"/>
      <c r="F40" s="91"/>
      <c r="G40" s="93"/>
      <c r="H40" s="83"/>
      <c r="I40" s="111"/>
      <c r="J40" s="61"/>
      <c r="K40" s="119"/>
      <c r="M40" s="63"/>
      <c r="N40" s="1"/>
    </row>
    <row r="41" spans="1:14" ht="12" customHeight="1">
      <c r="A41" s="124"/>
      <c r="B41" s="101"/>
      <c r="C41" s="91">
        <v>20</v>
      </c>
      <c r="E41" s="95"/>
      <c r="F41" s="91"/>
      <c r="G41" s="93"/>
      <c r="H41" s="83"/>
      <c r="I41" s="112"/>
      <c r="J41" s="18"/>
      <c r="K41" s="63"/>
      <c r="L41" s="105"/>
      <c r="M41" s="63"/>
      <c r="N41" s="1"/>
    </row>
    <row r="42" spans="1:14" ht="12" customHeight="1">
      <c r="A42" s="124"/>
      <c r="B42" s="101"/>
      <c r="C42" s="113"/>
      <c r="D42" s="14"/>
      <c r="E42" s="104"/>
      <c r="F42" s="113"/>
      <c r="G42" s="114"/>
      <c r="H42" s="115"/>
      <c r="J42" s="1"/>
      <c r="K42" s="63"/>
      <c r="L42" s="106"/>
      <c r="M42" s="63"/>
      <c r="N42" s="1"/>
    </row>
    <row r="43" spans="1:14" ht="12" customHeight="1">
      <c r="A43" s="124"/>
      <c r="B43" s="101"/>
      <c r="C43" s="91">
        <v>21</v>
      </c>
      <c r="E43" s="95"/>
      <c r="F43" s="91"/>
      <c r="G43" s="93"/>
      <c r="H43" s="83"/>
      <c r="I43" s="13"/>
      <c r="J43" s="1"/>
      <c r="K43" s="63"/>
      <c r="L43" s="109"/>
      <c r="M43" s="63"/>
      <c r="N43" s="1"/>
    </row>
    <row r="44" spans="1:14" ht="12" customHeight="1">
      <c r="A44" s="124"/>
      <c r="B44" s="101"/>
      <c r="C44" s="91"/>
      <c r="E44" s="95"/>
      <c r="F44" s="91"/>
      <c r="G44" s="93"/>
      <c r="H44" s="83"/>
      <c r="I44" s="111"/>
      <c r="J44" s="15"/>
      <c r="K44" s="63"/>
      <c r="L44" s="110"/>
      <c r="M44" s="63"/>
      <c r="N44" s="1"/>
    </row>
    <row r="45" spans="1:14" ht="12" customHeight="1">
      <c r="A45" s="124"/>
      <c r="B45" s="101"/>
      <c r="C45" s="91">
        <v>22</v>
      </c>
      <c r="E45" s="95"/>
      <c r="F45" s="91"/>
      <c r="G45" s="93"/>
      <c r="H45" s="83"/>
      <c r="I45" s="112"/>
      <c r="J45" s="16"/>
      <c r="K45" s="110"/>
      <c r="L45" s="63"/>
      <c r="M45" s="63"/>
      <c r="N45" s="1"/>
    </row>
    <row r="46" spans="1:14" ht="12" customHeight="1">
      <c r="A46" s="124"/>
      <c r="B46" s="101"/>
      <c r="C46" s="91"/>
      <c r="E46" s="95"/>
      <c r="F46" s="91"/>
      <c r="G46" s="93"/>
      <c r="H46" s="83"/>
      <c r="J46" s="107"/>
      <c r="K46" s="116"/>
      <c r="L46" s="63"/>
      <c r="M46" s="63"/>
      <c r="N46" s="1"/>
    </row>
    <row r="47" spans="1:14" ht="12" customHeight="1">
      <c r="A47" s="124"/>
      <c r="B47" s="101"/>
      <c r="C47" s="91">
        <v>23</v>
      </c>
      <c r="E47" s="95"/>
      <c r="F47" s="91"/>
      <c r="G47" s="93"/>
      <c r="H47" s="83"/>
      <c r="I47" s="13"/>
      <c r="J47" s="108"/>
      <c r="K47" s="120"/>
      <c r="L47" s="63"/>
      <c r="M47" s="63"/>
      <c r="N47" s="1"/>
    </row>
    <row r="48" spans="1:14" ht="12" customHeight="1">
      <c r="A48" s="124"/>
      <c r="B48" s="101"/>
      <c r="C48" s="91"/>
      <c r="E48" s="95"/>
      <c r="F48" s="91"/>
      <c r="G48" s="93"/>
      <c r="H48" s="83"/>
      <c r="I48" s="111"/>
      <c r="J48" s="63"/>
      <c r="K48" s="121"/>
      <c r="L48" s="63"/>
      <c r="M48" s="63"/>
      <c r="N48" s="1"/>
    </row>
    <row r="49" spans="1:14" ht="12" customHeight="1">
      <c r="A49" s="124"/>
      <c r="B49" s="101"/>
      <c r="C49" s="91">
        <v>24</v>
      </c>
      <c r="E49" s="95"/>
      <c r="F49" s="91"/>
      <c r="G49" s="93"/>
      <c r="H49" s="83"/>
      <c r="I49" s="112"/>
      <c r="J49" s="20"/>
      <c r="K49" s="1"/>
      <c r="L49" s="63"/>
      <c r="M49" s="110"/>
      <c r="N49" s="1"/>
    </row>
    <row r="50" spans="1:14" ht="12" customHeight="1">
      <c r="A50" s="124"/>
      <c r="B50" s="101"/>
      <c r="C50" s="91"/>
      <c r="E50" s="95"/>
      <c r="F50" s="91"/>
      <c r="G50" s="93"/>
      <c r="H50" s="83"/>
      <c r="I50" s="17"/>
      <c r="J50" s="1"/>
      <c r="K50" s="1"/>
      <c r="L50" s="63"/>
      <c r="M50" s="116"/>
      <c r="N50" s="1"/>
    </row>
    <row r="51" spans="1:14" ht="12" customHeight="1">
      <c r="A51" s="124"/>
      <c r="B51" s="101"/>
      <c r="C51" s="90">
        <v>25</v>
      </c>
      <c r="D51" s="11"/>
      <c r="E51" s="103"/>
      <c r="F51" s="90"/>
      <c r="G51" s="92"/>
      <c r="H51" s="94"/>
      <c r="J51" s="1"/>
      <c r="K51" s="1"/>
      <c r="L51" s="63"/>
      <c r="M51" s="120"/>
      <c r="N51" s="1"/>
    </row>
    <row r="52" spans="1:14" ht="12" customHeight="1">
      <c r="A52" s="124"/>
      <c r="B52" s="101"/>
      <c r="C52" s="91"/>
      <c r="E52" s="95"/>
      <c r="F52" s="91"/>
      <c r="G52" s="93"/>
      <c r="H52" s="83"/>
      <c r="I52" s="111"/>
      <c r="J52" s="1"/>
      <c r="K52" s="1"/>
      <c r="L52" s="63"/>
      <c r="M52" s="105"/>
      <c r="N52" s="1"/>
    </row>
    <row r="53" spans="1:14" ht="12" customHeight="1">
      <c r="A53" s="124"/>
      <c r="B53" s="101"/>
      <c r="C53" s="91">
        <v>26</v>
      </c>
      <c r="E53" s="95"/>
      <c r="F53" s="91"/>
      <c r="G53" s="93"/>
      <c r="H53" s="83"/>
      <c r="I53" s="112"/>
      <c r="J53" s="64"/>
      <c r="K53" s="97"/>
      <c r="L53" s="63"/>
      <c r="N53" s="1"/>
    </row>
    <row r="54" spans="1:14" ht="12" customHeight="1">
      <c r="A54" s="124"/>
      <c r="B54" s="101"/>
      <c r="C54" s="91"/>
      <c r="E54" s="95"/>
      <c r="F54" s="91"/>
      <c r="G54" s="93"/>
      <c r="H54" s="83"/>
      <c r="I54" s="17"/>
      <c r="J54" s="107"/>
      <c r="K54" s="97"/>
      <c r="L54" s="63"/>
      <c r="N54" s="1"/>
    </row>
    <row r="55" spans="1:14" ht="12" customHeight="1">
      <c r="A55" s="124"/>
      <c r="B55" s="101"/>
      <c r="C55" s="91">
        <v>27</v>
      </c>
      <c r="E55" s="95"/>
      <c r="F55" s="91"/>
      <c r="G55" s="93"/>
      <c r="H55" s="83"/>
      <c r="J55" s="108"/>
      <c r="K55" s="109"/>
      <c r="L55" s="63"/>
      <c r="N55" s="1"/>
    </row>
    <row r="56" spans="1:14" ht="12" customHeight="1">
      <c r="A56" s="124"/>
      <c r="B56" s="101"/>
      <c r="C56" s="91"/>
      <c r="E56" s="95"/>
      <c r="F56" s="91"/>
      <c r="G56" s="93"/>
      <c r="H56" s="83"/>
      <c r="I56" s="111"/>
      <c r="J56" s="61"/>
      <c r="K56" s="110"/>
      <c r="L56" s="63"/>
      <c r="N56" s="1"/>
    </row>
    <row r="57" spans="1:14" ht="12" customHeight="1">
      <c r="A57" s="124"/>
      <c r="B57" s="101"/>
      <c r="C57" s="91">
        <v>28</v>
      </c>
      <c r="E57" s="95"/>
      <c r="F57" s="91"/>
      <c r="G57" s="93"/>
      <c r="H57" s="83"/>
      <c r="I57" s="112"/>
      <c r="J57" s="18"/>
      <c r="K57" s="63"/>
      <c r="L57" s="110"/>
      <c r="N57" s="1"/>
    </row>
    <row r="58" spans="1:14" ht="12" customHeight="1">
      <c r="A58" s="124"/>
      <c r="B58" s="101"/>
      <c r="C58" s="113"/>
      <c r="D58" s="14"/>
      <c r="E58" s="104"/>
      <c r="F58" s="113"/>
      <c r="G58" s="114"/>
      <c r="H58" s="115"/>
      <c r="J58" s="1"/>
      <c r="K58" s="63"/>
      <c r="L58" s="116"/>
      <c r="N58" s="1"/>
    </row>
    <row r="59" spans="1:14" ht="12" customHeight="1">
      <c r="A59" s="124" t="s">
        <v>63</v>
      </c>
      <c r="B59" s="101"/>
      <c r="C59" s="90">
        <v>29</v>
      </c>
      <c r="D59" s="11"/>
      <c r="E59" s="103"/>
      <c r="F59" s="90"/>
      <c r="G59" s="92"/>
      <c r="H59" s="94"/>
      <c r="I59" s="13"/>
      <c r="J59" s="1"/>
      <c r="K59" s="63"/>
      <c r="L59" s="120"/>
      <c r="N59" s="1"/>
    </row>
    <row r="60" spans="1:14" ht="12" customHeight="1">
      <c r="A60" s="124"/>
      <c r="B60" s="101"/>
      <c r="C60" s="91"/>
      <c r="E60" s="95"/>
      <c r="F60" s="91"/>
      <c r="G60" s="93"/>
      <c r="H60" s="83"/>
      <c r="I60" s="111"/>
      <c r="J60" s="15"/>
      <c r="K60" s="63"/>
      <c r="L60" s="105"/>
      <c r="N60" s="1"/>
    </row>
    <row r="61" spans="1:14" ht="12" customHeight="1">
      <c r="A61" s="124"/>
      <c r="B61" s="101"/>
      <c r="C61" s="91">
        <v>30</v>
      </c>
      <c r="E61" s="95"/>
      <c r="F61" s="91"/>
      <c r="G61" s="93"/>
      <c r="H61" s="83"/>
      <c r="I61" s="112"/>
      <c r="J61" s="16"/>
      <c r="K61" s="108"/>
      <c r="N61" s="1"/>
    </row>
    <row r="62" spans="1:14" ht="12" customHeight="1">
      <c r="A62" s="124"/>
      <c r="B62" s="101"/>
      <c r="C62" s="91"/>
      <c r="E62" s="95"/>
      <c r="F62" s="91"/>
      <c r="G62" s="93"/>
      <c r="H62" s="83"/>
      <c r="J62" s="107"/>
      <c r="K62" s="108"/>
      <c r="N62" s="1"/>
    </row>
    <row r="63" spans="1:14" ht="12" customHeight="1">
      <c r="A63" s="124"/>
      <c r="B63" s="101"/>
      <c r="C63" s="91">
        <v>31</v>
      </c>
      <c r="E63" s="95"/>
      <c r="F63" s="91"/>
      <c r="G63" s="93"/>
      <c r="H63" s="83"/>
      <c r="I63" s="13"/>
      <c r="J63" s="108"/>
      <c r="K63" s="120"/>
      <c r="N63" s="1"/>
    </row>
    <row r="64" spans="1:14" ht="12" customHeight="1">
      <c r="A64" s="124"/>
      <c r="B64" s="101"/>
      <c r="C64" s="91"/>
      <c r="E64" s="95"/>
      <c r="F64" s="91"/>
      <c r="G64" s="93"/>
      <c r="H64" s="83"/>
      <c r="I64" s="12"/>
      <c r="J64" s="63"/>
      <c r="K64" s="105"/>
      <c r="N64" s="1"/>
    </row>
    <row r="65" spans="1:14" ht="12" customHeight="1">
      <c r="A65" s="124"/>
      <c r="B65" s="101"/>
      <c r="C65" s="91">
        <v>32</v>
      </c>
      <c r="E65" s="95"/>
      <c r="F65" s="91"/>
      <c r="G65" s="93"/>
      <c r="H65" s="83"/>
      <c r="I65" s="19"/>
      <c r="J65" s="20"/>
      <c r="K65" s="1"/>
      <c r="N65" s="1"/>
    </row>
    <row r="66" spans="1:14" ht="12" customHeight="1">
      <c r="A66" s="124"/>
      <c r="B66" s="102"/>
      <c r="C66" s="113"/>
      <c r="D66" s="14"/>
      <c r="E66" s="104"/>
      <c r="F66" s="113"/>
      <c r="G66" s="114"/>
      <c r="H66" s="115"/>
      <c r="I66" s="17"/>
      <c r="J66" s="1"/>
      <c r="K66" s="1"/>
      <c r="N66" s="1"/>
    </row>
    <row r="67" ht="21">
      <c r="B67" s="22"/>
    </row>
  </sheetData>
  <sheetProtection/>
  <mergeCells count="225">
    <mergeCell ref="F59:F60"/>
    <mergeCell ref="G59:G60"/>
    <mergeCell ref="H59:H60"/>
    <mergeCell ref="L59:L60"/>
    <mergeCell ref="I60:I61"/>
    <mergeCell ref="C61:C62"/>
    <mergeCell ref="E61:E62"/>
    <mergeCell ref="F61:F62"/>
    <mergeCell ref="G61:G62"/>
    <mergeCell ref="H61:H62"/>
    <mergeCell ref="K61:K62"/>
    <mergeCell ref="J62:J63"/>
    <mergeCell ref="F65:F66"/>
    <mergeCell ref="G65:G66"/>
    <mergeCell ref="H65:H66"/>
    <mergeCell ref="C63:C64"/>
    <mergeCell ref="E63:E64"/>
    <mergeCell ref="K63:K64"/>
    <mergeCell ref="F63:F64"/>
    <mergeCell ref="G63:G64"/>
    <mergeCell ref="H63:H64"/>
    <mergeCell ref="M51:M52"/>
    <mergeCell ref="K53:K54"/>
    <mergeCell ref="J54:J55"/>
    <mergeCell ref="C55:C56"/>
    <mergeCell ref="E55:E56"/>
    <mergeCell ref="F55:F56"/>
    <mergeCell ref="G55:G56"/>
    <mergeCell ref="C53:C54"/>
    <mergeCell ref="E53:E54"/>
    <mergeCell ref="F53:F54"/>
    <mergeCell ref="G53:G54"/>
    <mergeCell ref="H53:H54"/>
    <mergeCell ref="F51:F52"/>
    <mergeCell ref="G51:G52"/>
    <mergeCell ref="H51:H52"/>
    <mergeCell ref="M49:M50"/>
    <mergeCell ref="K47:K48"/>
    <mergeCell ref="I48:I49"/>
    <mergeCell ref="C49:C50"/>
    <mergeCell ref="E49:E50"/>
    <mergeCell ref="F49:F50"/>
    <mergeCell ref="G49:G50"/>
    <mergeCell ref="H49:H50"/>
    <mergeCell ref="L41:L42"/>
    <mergeCell ref="F43:F44"/>
    <mergeCell ref="G43:G44"/>
    <mergeCell ref="H43:H44"/>
    <mergeCell ref="L43:L44"/>
    <mergeCell ref="I44:I45"/>
    <mergeCell ref="E57:E58"/>
    <mergeCell ref="F57:F58"/>
    <mergeCell ref="G57:G58"/>
    <mergeCell ref="H57:H58"/>
    <mergeCell ref="F41:F42"/>
    <mergeCell ref="G41:G42"/>
    <mergeCell ref="H41:H42"/>
    <mergeCell ref="G47:G48"/>
    <mergeCell ref="H47:H48"/>
    <mergeCell ref="H55:H56"/>
    <mergeCell ref="K55:K56"/>
    <mergeCell ref="I56:I57"/>
    <mergeCell ref="L57:L58"/>
    <mergeCell ref="I52:I53"/>
    <mergeCell ref="C45:C46"/>
    <mergeCell ref="E45:E46"/>
    <mergeCell ref="F45:F46"/>
    <mergeCell ref="G45:G46"/>
    <mergeCell ref="H45:H46"/>
    <mergeCell ref="K45:K46"/>
    <mergeCell ref="J46:J47"/>
    <mergeCell ref="C47:C48"/>
    <mergeCell ref="E47:E48"/>
    <mergeCell ref="F47:F48"/>
    <mergeCell ref="I36:I37"/>
    <mergeCell ref="C37:C38"/>
    <mergeCell ref="E37:E38"/>
    <mergeCell ref="F37:F38"/>
    <mergeCell ref="G37:G38"/>
    <mergeCell ref="H37:H38"/>
    <mergeCell ref="K37:K38"/>
    <mergeCell ref="J38:J39"/>
    <mergeCell ref="C39:C40"/>
    <mergeCell ref="E39:E40"/>
    <mergeCell ref="F39:F40"/>
    <mergeCell ref="G39:G40"/>
    <mergeCell ref="H39:H40"/>
    <mergeCell ref="K39:K40"/>
    <mergeCell ref="I40:I41"/>
    <mergeCell ref="C41:C42"/>
    <mergeCell ref="G33:G34"/>
    <mergeCell ref="H33:H34"/>
    <mergeCell ref="N33:N34"/>
    <mergeCell ref="A35:A42"/>
    <mergeCell ref="C35:C36"/>
    <mergeCell ref="E35:E36"/>
    <mergeCell ref="F35:F36"/>
    <mergeCell ref="G35:G36"/>
    <mergeCell ref="H35:H36"/>
    <mergeCell ref="N35:N36"/>
    <mergeCell ref="C31:C32"/>
    <mergeCell ref="E31:E32"/>
    <mergeCell ref="F31:F32"/>
    <mergeCell ref="G31:G32"/>
    <mergeCell ref="H31:H32"/>
    <mergeCell ref="K31:K32"/>
    <mergeCell ref="I32:I33"/>
    <mergeCell ref="C33:C34"/>
    <mergeCell ref="E33:E34"/>
    <mergeCell ref="F33:F34"/>
    <mergeCell ref="L25:L26"/>
    <mergeCell ref="A27:A34"/>
    <mergeCell ref="C27:C28"/>
    <mergeCell ref="E27:E28"/>
    <mergeCell ref="F27:F28"/>
    <mergeCell ref="G27:G28"/>
    <mergeCell ref="H27:H28"/>
    <mergeCell ref="L27:L28"/>
    <mergeCell ref="I28:I29"/>
    <mergeCell ref="C29:C30"/>
    <mergeCell ref="E29:E30"/>
    <mergeCell ref="F29:F30"/>
    <mergeCell ref="G29:G30"/>
    <mergeCell ref="H29:H30"/>
    <mergeCell ref="K29:K30"/>
    <mergeCell ref="J30:J31"/>
    <mergeCell ref="F21:F22"/>
    <mergeCell ref="G21:G22"/>
    <mergeCell ref="H21:H22"/>
    <mergeCell ref="K21:K22"/>
    <mergeCell ref="J22:J23"/>
    <mergeCell ref="C23:C24"/>
    <mergeCell ref="E23:E24"/>
    <mergeCell ref="F23:F24"/>
    <mergeCell ref="G23:G24"/>
    <mergeCell ref="H23:H24"/>
    <mergeCell ref="K23:K24"/>
    <mergeCell ref="I24:I25"/>
    <mergeCell ref="C25:C26"/>
    <mergeCell ref="E25:E26"/>
    <mergeCell ref="F25:F26"/>
    <mergeCell ref="G25:G26"/>
    <mergeCell ref="H25:H26"/>
    <mergeCell ref="M17:M18"/>
    <mergeCell ref="A19:A26"/>
    <mergeCell ref="C19:C20"/>
    <mergeCell ref="E19:E20"/>
    <mergeCell ref="F19:F20"/>
    <mergeCell ref="G19:G20"/>
    <mergeCell ref="H19:H20"/>
    <mergeCell ref="M19:M20"/>
    <mergeCell ref="I20:I21"/>
    <mergeCell ref="C21:C22"/>
    <mergeCell ref="I16:I17"/>
    <mergeCell ref="C17:C18"/>
    <mergeCell ref="E17:E18"/>
    <mergeCell ref="F17:F18"/>
    <mergeCell ref="G17:G18"/>
    <mergeCell ref="H17:H18"/>
    <mergeCell ref="F13:F14"/>
    <mergeCell ref="G13:G14"/>
    <mergeCell ref="H13:H14"/>
    <mergeCell ref="K13:K14"/>
    <mergeCell ref="J14:J15"/>
    <mergeCell ref="C15:C16"/>
    <mergeCell ref="F15:F16"/>
    <mergeCell ref="G15:G16"/>
    <mergeCell ref="H15:H16"/>
    <mergeCell ref="K15:K16"/>
    <mergeCell ref="L9:L10"/>
    <mergeCell ref="A11:A18"/>
    <mergeCell ref="C11:C12"/>
    <mergeCell ref="E11:E12"/>
    <mergeCell ref="F11:F12"/>
    <mergeCell ref="G11:G12"/>
    <mergeCell ref="H11:H12"/>
    <mergeCell ref="L11:L12"/>
    <mergeCell ref="I12:I13"/>
    <mergeCell ref="C13:C14"/>
    <mergeCell ref="K5:K6"/>
    <mergeCell ref="J6:J7"/>
    <mergeCell ref="C7:C8"/>
    <mergeCell ref="E7:E8"/>
    <mergeCell ref="F7:F8"/>
    <mergeCell ref="G7:G8"/>
    <mergeCell ref="H7:H8"/>
    <mergeCell ref="K7:K8"/>
    <mergeCell ref="I8:I9"/>
    <mergeCell ref="C9:C10"/>
    <mergeCell ref="I4:I5"/>
    <mergeCell ref="C5:C6"/>
    <mergeCell ref="E5:E6"/>
    <mergeCell ref="F5:F6"/>
    <mergeCell ref="G5:G6"/>
    <mergeCell ref="H5:H6"/>
    <mergeCell ref="A43:A50"/>
    <mergeCell ref="C43:C44"/>
    <mergeCell ref="E43:E44"/>
    <mergeCell ref="F3:F4"/>
    <mergeCell ref="G3:G4"/>
    <mergeCell ref="H3:H4"/>
    <mergeCell ref="F9:F10"/>
    <mergeCell ref="G9:G10"/>
    <mergeCell ref="H9:H10"/>
    <mergeCell ref="E13:E14"/>
    <mergeCell ref="E41:E42"/>
    <mergeCell ref="C57:C58"/>
    <mergeCell ref="A59:A66"/>
    <mergeCell ref="C65:C66"/>
    <mergeCell ref="E65:E66"/>
    <mergeCell ref="A51:A58"/>
    <mergeCell ref="C51:C52"/>
    <mergeCell ref="E51:E52"/>
    <mergeCell ref="C59:C60"/>
    <mergeCell ref="E59:E60"/>
    <mergeCell ref="A1:A2"/>
    <mergeCell ref="B1:B2"/>
    <mergeCell ref="E1:E2"/>
    <mergeCell ref="A3:A10"/>
    <mergeCell ref="B3:B66"/>
    <mergeCell ref="C3:C4"/>
    <mergeCell ref="E3:E4"/>
    <mergeCell ref="E9:E10"/>
    <mergeCell ref="E15:E16"/>
    <mergeCell ref="E21:E2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
      <selection activeCell="A1" sqref="A1:A2"/>
    </sheetView>
  </sheetViews>
  <sheetFormatPr defaultColWidth="9.00390625" defaultRowHeight="13.5"/>
  <cols>
    <col min="1" max="1" width="5.50390625" style="21" customWidth="1"/>
    <col min="2" max="2" width="5.00390625" style="21" hidden="1" customWidth="1"/>
    <col min="3" max="3" width="5.00390625" style="0" customWidth="1"/>
    <col min="4" max="4" width="1.625" style="0" customWidth="1"/>
    <col min="5" max="5" width="16.625" style="23" customWidth="1"/>
    <col min="6" max="6" width="2.625" style="0" customWidth="1"/>
    <col min="7" max="7" width="10.625" style="24" customWidth="1"/>
    <col min="8" max="8" width="2.625" style="0" customWidth="1"/>
    <col min="9" max="9" width="7.75390625" style="0" customWidth="1"/>
    <col min="10" max="11" width="7.75390625" style="62" customWidth="1"/>
    <col min="12" max="13" width="7.75390625" style="1" customWidth="1"/>
    <col min="14" max="14" width="7.75390625" style="62" customWidth="1"/>
  </cols>
  <sheetData>
    <row r="1" spans="1:15" s="1" customFormat="1" ht="12" customHeight="1">
      <c r="A1" s="122">
        <v>45123</v>
      </c>
      <c r="B1" s="97" t="s">
        <v>20</v>
      </c>
      <c r="E1" s="95" t="s">
        <v>21</v>
      </c>
      <c r="G1" s="62"/>
      <c r="J1" s="62" t="s">
        <v>22</v>
      </c>
      <c r="K1" s="62" t="s">
        <v>23</v>
      </c>
      <c r="L1" s="1" t="s">
        <v>24</v>
      </c>
      <c r="M1" s="1" t="s">
        <v>25</v>
      </c>
      <c r="N1" s="62" t="s">
        <v>26</v>
      </c>
      <c r="O1" s="1" t="s">
        <v>26</v>
      </c>
    </row>
    <row r="2" spans="1:14" s="1" customFormat="1" ht="12" customHeight="1">
      <c r="A2" s="123"/>
      <c r="B2" s="98"/>
      <c r="E2" s="95"/>
      <c r="G2" s="62"/>
      <c r="J2" s="62"/>
      <c r="K2" s="62"/>
      <c r="N2" s="62"/>
    </row>
    <row r="3" spans="1:14" ht="12" customHeight="1">
      <c r="A3" s="124"/>
      <c r="B3" s="100" t="s">
        <v>27</v>
      </c>
      <c r="C3" s="90">
        <v>1</v>
      </c>
      <c r="D3" s="11"/>
      <c r="E3" s="103"/>
      <c r="F3" s="90"/>
      <c r="G3" s="92"/>
      <c r="H3" s="94"/>
      <c r="J3" s="1"/>
      <c r="K3" s="1"/>
      <c r="N3" s="1"/>
    </row>
    <row r="4" spans="1:14" ht="12" customHeight="1">
      <c r="A4" s="124"/>
      <c r="B4" s="101"/>
      <c r="C4" s="91"/>
      <c r="E4" s="95"/>
      <c r="F4" s="91"/>
      <c r="G4" s="93"/>
      <c r="H4" s="83"/>
      <c r="I4" s="12"/>
      <c r="J4" s="1"/>
      <c r="K4" s="1"/>
      <c r="N4" s="1"/>
    </row>
    <row r="5" spans="1:14" ht="12" customHeight="1">
      <c r="A5" s="124"/>
      <c r="B5" s="101"/>
      <c r="C5" s="91">
        <v>2</v>
      </c>
      <c r="E5" s="95"/>
      <c r="F5" s="91"/>
      <c r="G5" s="93"/>
      <c r="H5" s="83"/>
      <c r="I5" s="19"/>
      <c r="J5" s="64"/>
      <c r="K5" s="105"/>
      <c r="N5" s="1"/>
    </row>
    <row r="6" spans="1:14" ht="12" customHeight="1">
      <c r="A6" s="124"/>
      <c r="B6" s="101"/>
      <c r="C6" s="91"/>
      <c r="E6" s="95"/>
      <c r="F6" s="91"/>
      <c r="G6" s="93"/>
      <c r="H6" s="83"/>
      <c r="I6" s="17"/>
      <c r="J6" s="107"/>
      <c r="K6" s="106"/>
      <c r="N6" s="1"/>
    </row>
    <row r="7" spans="1:14" ht="12" customHeight="1">
      <c r="A7" s="124"/>
      <c r="B7" s="101"/>
      <c r="C7" s="91">
        <v>3</v>
      </c>
      <c r="E7" s="95"/>
      <c r="F7" s="91"/>
      <c r="G7" s="93"/>
      <c r="H7" s="83"/>
      <c r="J7" s="108"/>
      <c r="K7" s="109"/>
      <c r="N7" s="1"/>
    </row>
    <row r="8" spans="1:14" ht="12" customHeight="1">
      <c r="A8" s="124"/>
      <c r="B8" s="101"/>
      <c r="C8" s="91"/>
      <c r="E8" s="95"/>
      <c r="F8" s="91"/>
      <c r="G8" s="93"/>
      <c r="H8" s="83"/>
      <c r="I8" s="111"/>
      <c r="J8" s="61"/>
      <c r="K8" s="110"/>
      <c r="N8" s="1"/>
    </row>
    <row r="9" spans="1:14" ht="12" customHeight="1">
      <c r="A9" s="124"/>
      <c r="B9" s="101"/>
      <c r="C9" s="91">
        <v>4</v>
      </c>
      <c r="E9" s="95"/>
      <c r="F9" s="91"/>
      <c r="G9" s="93"/>
      <c r="H9" s="83"/>
      <c r="I9" s="112"/>
      <c r="J9" s="18"/>
      <c r="K9" s="63"/>
      <c r="L9" s="105"/>
      <c r="N9" s="1"/>
    </row>
    <row r="10" spans="1:14" ht="12" customHeight="1">
      <c r="A10" s="124"/>
      <c r="B10" s="101"/>
      <c r="C10" s="113"/>
      <c r="D10" s="14"/>
      <c r="E10" s="104"/>
      <c r="F10" s="113"/>
      <c r="G10" s="114"/>
      <c r="H10" s="115"/>
      <c r="J10" s="1"/>
      <c r="K10" s="63"/>
      <c r="L10" s="106"/>
      <c r="N10" s="1"/>
    </row>
    <row r="11" spans="1:14" ht="12" customHeight="1">
      <c r="A11" s="124"/>
      <c r="B11" s="101"/>
      <c r="C11" s="91">
        <v>5</v>
      </c>
      <c r="E11" s="95"/>
      <c r="F11" s="91"/>
      <c r="G11" s="93"/>
      <c r="H11" s="83"/>
      <c r="I11" s="13"/>
      <c r="J11" s="1"/>
      <c r="K11" s="63"/>
      <c r="L11" s="109"/>
      <c r="N11" s="1"/>
    </row>
    <row r="12" spans="1:14" ht="12" customHeight="1">
      <c r="A12" s="124"/>
      <c r="B12" s="101"/>
      <c r="C12" s="91"/>
      <c r="E12" s="95"/>
      <c r="F12" s="91"/>
      <c r="G12" s="93"/>
      <c r="H12" s="83"/>
      <c r="I12" s="111"/>
      <c r="J12" s="15"/>
      <c r="K12" s="63"/>
      <c r="L12" s="110"/>
      <c r="N12" s="1"/>
    </row>
    <row r="13" spans="1:14" ht="12" customHeight="1">
      <c r="A13" s="124"/>
      <c r="B13" s="101"/>
      <c r="C13" s="91">
        <v>6</v>
      </c>
      <c r="E13" s="95"/>
      <c r="F13" s="91"/>
      <c r="G13" s="93"/>
      <c r="H13" s="83"/>
      <c r="I13" s="112"/>
      <c r="J13" s="16"/>
      <c r="K13" s="110"/>
      <c r="L13" s="63"/>
      <c r="N13" s="1"/>
    </row>
    <row r="14" spans="1:14" ht="12" customHeight="1">
      <c r="A14" s="124"/>
      <c r="B14" s="101"/>
      <c r="C14" s="91"/>
      <c r="E14" s="95"/>
      <c r="F14" s="91"/>
      <c r="G14" s="93"/>
      <c r="H14" s="83"/>
      <c r="J14" s="107"/>
      <c r="K14" s="116"/>
      <c r="L14" s="63"/>
      <c r="N14" s="1"/>
    </row>
    <row r="15" spans="1:14" ht="12" customHeight="1">
      <c r="A15" s="124"/>
      <c r="B15" s="101"/>
      <c r="C15" s="91">
        <v>7</v>
      </c>
      <c r="E15" s="95"/>
      <c r="F15" s="91"/>
      <c r="G15" s="93"/>
      <c r="H15" s="83"/>
      <c r="I15" s="13"/>
      <c r="J15" s="108"/>
      <c r="K15" s="117"/>
      <c r="L15" s="63"/>
      <c r="N15" s="1"/>
    </row>
    <row r="16" spans="1:14" ht="12" customHeight="1">
      <c r="A16" s="124"/>
      <c r="B16" s="101"/>
      <c r="C16" s="91"/>
      <c r="E16" s="95"/>
      <c r="F16" s="91"/>
      <c r="G16" s="93"/>
      <c r="H16" s="83"/>
      <c r="I16" s="111"/>
      <c r="J16" s="63"/>
      <c r="K16" s="97"/>
      <c r="L16" s="63"/>
      <c r="N16" s="1"/>
    </row>
    <row r="17" spans="1:14" ht="12" customHeight="1">
      <c r="A17" s="124"/>
      <c r="B17" s="101"/>
      <c r="C17" s="91">
        <v>8</v>
      </c>
      <c r="E17" s="95"/>
      <c r="F17" s="91"/>
      <c r="G17" s="93"/>
      <c r="H17" s="83"/>
      <c r="I17" s="112"/>
      <c r="J17" s="20"/>
      <c r="K17" s="1"/>
      <c r="L17" s="63"/>
      <c r="M17" s="105"/>
      <c r="N17" s="1"/>
    </row>
    <row r="18" spans="1:14" ht="12" customHeight="1">
      <c r="A18" s="124"/>
      <c r="B18" s="101"/>
      <c r="C18" s="91"/>
      <c r="E18" s="95"/>
      <c r="F18" s="91"/>
      <c r="G18" s="93"/>
      <c r="H18" s="83"/>
      <c r="I18" s="17"/>
      <c r="J18" s="1"/>
      <c r="K18" s="1"/>
      <c r="L18" s="63"/>
      <c r="M18" s="106"/>
      <c r="N18" s="1"/>
    </row>
    <row r="19" spans="1:14" ht="12" customHeight="1">
      <c r="A19" s="124"/>
      <c r="B19" s="101"/>
      <c r="C19" s="90">
        <v>9</v>
      </c>
      <c r="D19" s="11"/>
      <c r="E19" s="103"/>
      <c r="F19" s="90"/>
      <c r="G19" s="92"/>
      <c r="H19" s="94"/>
      <c r="J19" s="1"/>
      <c r="K19" s="1"/>
      <c r="L19" s="63"/>
      <c r="M19" s="109"/>
      <c r="N19" s="1"/>
    </row>
    <row r="20" spans="1:14" ht="12" customHeight="1">
      <c r="A20" s="124"/>
      <c r="B20" s="101"/>
      <c r="C20" s="91"/>
      <c r="E20" s="95"/>
      <c r="F20" s="91"/>
      <c r="G20" s="93"/>
      <c r="H20" s="83"/>
      <c r="I20" s="118"/>
      <c r="J20" s="1"/>
      <c r="K20" s="1"/>
      <c r="L20" s="63"/>
      <c r="M20" s="110"/>
      <c r="N20" s="1"/>
    </row>
    <row r="21" spans="1:14" ht="12" customHeight="1">
      <c r="A21" s="124"/>
      <c r="B21" s="101"/>
      <c r="C21" s="91">
        <v>10</v>
      </c>
      <c r="E21" s="95"/>
      <c r="F21" s="91"/>
      <c r="G21" s="93"/>
      <c r="H21" s="83"/>
      <c r="I21" s="112"/>
      <c r="J21" s="64"/>
      <c r="K21" s="105"/>
      <c r="L21" s="63"/>
      <c r="M21" s="63"/>
      <c r="N21" s="1"/>
    </row>
    <row r="22" spans="1:14" ht="12" customHeight="1">
      <c r="A22" s="124"/>
      <c r="B22" s="101"/>
      <c r="C22" s="91"/>
      <c r="E22" s="95"/>
      <c r="F22" s="91"/>
      <c r="G22" s="93"/>
      <c r="H22" s="83"/>
      <c r="I22" s="17"/>
      <c r="J22" s="107"/>
      <c r="K22" s="106"/>
      <c r="L22" s="63"/>
      <c r="M22" s="63"/>
      <c r="N22" s="1"/>
    </row>
    <row r="23" spans="1:14" ht="12" customHeight="1">
      <c r="A23" s="124"/>
      <c r="B23" s="101"/>
      <c r="C23" s="91">
        <v>11</v>
      </c>
      <c r="E23" s="95"/>
      <c r="F23" s="91"/>
      <c r="G23" s="93"/>
      <c r="H23" s="83"/>
      <c r="J23" s="108"/>
      <c r="K23" s="109"/>
      <c r="L23" s="63"/>
      <c r="M23" s="63"/>
      <c r="N23" s="1"/>
    </row>
    <row r="24" spans="1:14" ht="12" customHeight="1">
      <c r="A24" s="124"/>
      <c r="B24" s="101"/>
      <c r="C24" s="91"/>
      <c r="E24" s="95"/>
      <c r="F24" s="91"/>
      <c r="G24" s="93"/>
      <c r="H24" s="83"/>
      <c r="I24" s="111"/>
      <c r="J24" s="61"/>
      <c r="K24" s="119"/>
      <c r="L24" s="63"/>
      <c r="M24" s="63"/>
      <c r="N24" s="1"/>
    </row>
    <row r="25" spans="1:14" ht="12" customHeight="1">
      <c r="A25" s="124"/>
      <c r="B25" s="101"/>
      <c r="C25" s="91">
        <v>12</v>
      </c>
      <c r="E25" s="95"/>
      <c r="F25" s="91"/>
      <c r="G25" s="93"/>
      <c r="H25" s="83"/>
      <c r="I25" s="112"/>
      <c r="J25" s="18"/>
      <c r="K25" s="63"/>
      <c r="L25" s="110"/>
      <c r="M25" s="63"/>
      <c r="N25" s="1"/>
    </row>
    <row r="26" spans="1:14" ht="12" customHeight="1">
      <c r="A26" s="124"/>
      <c r="B26" s="101"/>
      <c r="C26" s="113"/>
      <c r="D26" s="14"/>
      <c r="E26" s="104"/>
      <c r="F26" s="113"/>
      <c r="G26" s="114"/>
      <c r="H26" s="115"/>
      <c r="J26" s="1"/>
      <c r="K26" s="63"/>
      <c r="L26" s="116"/>
      <c r="M26" s="63"/>
      <c r="N26" s="1"/>
    </row>
    <row r="27" spans="1:14" ht="12" customHeight="1">
      <c r="A27" s="124"/>
      <c r="B27" s="101"/>
      <c r="C27" s="91">
        <v>13</v>
      </c>
      <c r="E27" s="95"/>
      <c r="F27" s="91"/>
      <c r="G27" s="93"/>
      <c r="H27" s="83"/>
      <c r="I27" s="13"/>
      <c r="J27" s="1"/>
      <c r="K27" s="63"/>
      <c r="L27" s="120"/>
      <c r="M27" s="63"/>
      <c r="N27" s="1"/>
    </row>
    <row r="28" spans="1:14" ht="12" customHeight="1">
      <c r="A28" s="124"/>
      <c r="B28" s="101"/>
      <c r="C28" s="91"/>
      <c r="E28" s="95"/>
      <c r="F28" s="91"/>
      <c r="G28" s="93"/>
      <c r="H28" s="83"/>
      <c r="I28" s="111"/>
      <c r="J28" s="15"/>
      <c r="K28" s="63"/>
      <c r="L28" s="105"/>
      <c r="M28" s="63"/>
      <c r="N28" s="1"/>
    </row>
    <row r="29" spans="1:14" ht="12" customHeight="1">
      <c r="A29" s="124"/>
      <c r="B29" s="101"/>
      <c r="C29" s="91">
        <v>14</v>
      </c>
      <c r="E29" s="95"/>
      <c r="F29" s="91"/>
      <c r="G29" s="93"/>
      <c r="H29" s="83"/>
      <c r="I29" s="112"/>
      <c r="J29" s="16"/>
      <c r="K29" s="110"/>
      <c r="M29" s="63"/>
      <c r="N29" s="1"/>
    </row>
    <row r="30" spans="1:14" ht="12" customHeight="1">
      <c r="A30" s="124"/>
      <c r="B30" s="101"/>
      <c r="C30" s="91"/>
      <c r="E30" s="95"/>
      <c r="F30" s="91"/>
      <c r="G30" s="93"/>
      <c r="H30" s="83"/>
      <c r="J30" s="107"/>
      <c r="K30" s="116"/>
      <c r="M30" s="63"/>
      <c r="N30" s="1"/>
    </row>
    <row r="31" spans="1:14" ht="12" customHeight="1">
      <c r="A31" s="124"/>
      <c r="B31" s="101"/>
      <c r="C31" s="91">
        <v>15</v>
      </c>
      <c r="E31" s="95"/>
      <c r="F31" s="91"/>
      <c r="G31" s="93"/>
      <c r="H31" s="83"/>
      <c r="I31" s="13"/>
      <c r="J31" s="108"/>
      <c r="K31" s="120"/>
      <c r="M31" s="63"/>
      <c r="N31" s="1"/>
    </row>
    <row r="32" spans="1:14" ht="12" customHeight="1">
      <c r="A32" s="124"/>
      <c r="B32" s="101"/>
      <c r="C32" s="91"/>
      <c r="E32" s="95"/>
      <c r="F32" s="91"/>
      <c r="G32" s="93"/>
      <c r="H32" s="83"/>
      <c r="I32" s="12"/>
      <c r="J32" s="63"/>
      <c r="K32" s="121"/>
      <c r="M32" s="63"/>
      <c r="N32" s="1"/>
    </row>
    <row r="33" spans="1:14" ht="12" customHeight="1">
      <c r="A33" s="124"/>
      <c r="B33" s="101"/>
      <c r="C33" s="91">
        <v>16</v>
      </c>
      <c r="E33" s="95"/>
      <c r="F33" s="91"/>
      <c r="G33" s="93"/>
      <c r="H33" s="83"/>
      <c r="I33" s="19"/>
      <c r="J33" s="20"/>
      <c r="K33" s="1"/>
      <c r="M33" s="63"/>
      <c r="N33" s="105"/>
    </row>
    <row r="34" spans="1:14" ht="12" customHeight="1">
      <c r="A34" s="124"/>
      <c r="B34" s="101"/>
      <c r="C34" s="91"/>
      <c r="E34" s="95"/>
      <c r="F34" s="91"/>
      <c r="G34" s="93"/>
      <c r="H34" s="83"/>
      <c r="I34" s="17"/>
      <c r="J34" s="1"/>
      <c r="K34" s="1"/>
      <c r="M34" s="63"/>
      <c r="N34" s="106"/>
    </row>
    <row r="35" spans="1:14" ht="12" customHeight="1">
      <c r="A35" s="124"/>
      <c r="B35" s="101"/>
      <c r="C35" s="90">
        <v>17</v>
      </c>
      <c r="D35" s="11"/>
      <c r="E35" s="103"/>
      <c r="F35" s="90"/>
      <c r="G35" s="92"/>
      <c r="H35" s="94"/>
      <c r="J35" s="1"/>
      <c r="K35" s="1"/>
      <c r="M35" s="63"/>
      <c r="N35" s="120"/>
    </row>
    <row r="36" spans="1:14" ht="12" customHeight="1">
      <c r="A36" s="124"/>
      <c r="B36" s="101"/>
      <c r="C36" s="91"/>
      <c r="E36" s="95"/>
      <c r="F36" s="91"/>
      <c r="G36" s="93"/>
      <c r="H36" s="83"/>
      <c r="I36" s="12"/>
      <c r="J36" s="1"/>
      <c r="K36" s="1"/>
      <c r="M36" s="63"/>
      <c r="N36" s="105"/>
    </row>
    <row r="37" spans="1:14" ht="12" customHeight="1">
      <c r="A37" s="124"/>
      <c r="B37" s="101"/>
      <c r="C37" s="91">
        <v>18</v>
      </c>
      <c r="E37" s="95"/>
      <c r="F37" s="91"/>
      <c r="G37" s="93"/>
      <c r="H37" s="83"/>
      <c r="I37" s="19"/>
      <c r="J37" s="64"/>
      <c r="K37" s="105"/>
      <c r="M37" s="63"/>
      <c r="N37" s="1"/>
    </row>
    <row r="38" spans="1:14" ht="12" customHeight="1">
      <c r="A38" s="124"/>
      <c r="B38" s="101"/>
      <c r="C38" s="91"/>
      <c r="E38" s="95"/>
      <c r="F38" s="91"/>
      <c r="G38" s="93"/>
      <c r="H38" s="83"/>
      <c r="I38" s="17"/>
      <c r="J38" s="107"/>
      <c r="K38" s="106"/>
      <c r="M38" s="63"/>
      <c r="N38" s="1"/>
    </row>
    <row r="39" spans="1:14" ht="12" customHeight="1">
      <c r="A39" s="124"/>
      <c r="B39" s="101"/>
      <c r="C39" s="91">
        <v>19</v>
      </c>
      <c r="E39" s="95"/>
      <c r="F39" s="91"/>
      <c r="G39" s="93"/>
      <c r="H39" s="83"/>
      <c r="J39" s="108"/>
      <c r="K39" s="109"/>
      <c r="M39" s="63"/>
      <c r="N39" s="1"/>
    </row>
    <row r="40" spans="1:14" ht="12" customHeight="1">
      <c r="A40" s="124"/>
      <c r="B40" s="101"/>
      <c r="C40" s="91"/>
      <c r="E40" s="95"/>
      <c r="F40" s="91"/>
      <c r="G40" s="93"/>
      <c r="H40" s="83"/>
      <c r="I40" s="111"/>
      <c r="J40" s="61"/>
      <c r="K40" s="119"/>
      <c r="M40" s="63"/>
      <c r="N40" s="1"/>
    </row>
    <row r="41" spans="1:14" ht="12" customHeight="1">
      <c r="A41" s="124"/>
      <c r="B41" s="101"/>
      <c r="C41" s="91">
        <v>20</v>
      </c>
      <c r="E41" s="95"/>
      <c r="F41" s="91"/>
      <c r="G41" s="93"/>
      <c r="H41" s="83"/>
      <c r="I41" s="112"/>
      <c r="J41" s="18"/>
      <c r="K41" s="63"/>
      <c r="L41" s="105"/>
      <c r="M41" s="63"/>
      <c r="N41" s="1"/>
    </row>
    <row r="42" spans="1:14" ht="12" customHeight="1">
      <c r="A42" s="124"/>
      <c r="B42" s="101"/>
      <c r="C42" s="113"/>
      <c r="D42" s="14"/>
      <c r="E42" s="104"/>
      <c r="F42" s="113"/>
      <c r="G42" s="114"/>
      <c r="H42" s="115"/>
      <c r="J42" s="1"/>
      <c r="K42" s="63"/>
      <c r="L42" s="106"/>
      <c r="M42" s="63"/>
      <c r="N42" s="1"/>
    </row>
    <row r="43" spans="1:14" ht="12" customHeight="1">
      <c r="A43" s="124"/>
      <c r="B43" s="101"/>
      <c r="C43" s="91">
        <v>21</v>
      </c>
      <c r="E43" s="95"/>
      <c r="F43" s="91"/>
      <c r="G43" s="93"/>
      <c r="H43" s="83"/>
      <c r="I43" s="13"/>
      <c r="J43" s="1"/>
      <c r="K43" s="63"/>
      <c r="L43" s="109"/>
      <c r="M43" s="63"/>
      <c r="N43" s="1"/>
    </row>
    <row r="44" spans="1:14" ht="12" customHeight="1">
      <c r="A44" s="124"/>
      <c r="B44" s="101"/>
      <c r="C44" s="91"/>
      <c r="E44" s="95"/>
      <c r="F44" s="91"/>
      <c r="G44" s="93"/>
      <c r="H44" s="83"/>
      <c r="I44" s="111"/>
      <c r="J44" s="15"/>
      <c r="K44" s="63"/>
      <c r="L44" s="110"/>
      <c r="M44" s="63"/>
      <c r="N44" s="1"/>
    </row>
    <row r="45" spans="1:14" ht="12" customHeight="1">
      <c r="A45" s="124"/>
      <c r="B45" s="101"/>
      <c r="C45" s="91">
        <v>22</v>
      </c>
      <c r="E45" s="95"/>
      <c r="F45" s="91"/>
      <c r="G45" s="93"/>
      <c r="H45" s="83"/>
      <c r="I45" s="112"/>
      <c r="J45" s="16"/>
      <c r="K45" s="110"/>
      <c r="L45" s="63"/>
      <c r="M45" s="63"/>
      <c r="N45" s="1"/>
    </row>
    <row r="46" spans="1:14" ht="12" customHeight="1">
      <c r="A46" s="124"/>
      <c r="B46" s="101"/>
      <c r="C46" s="91"/>
      <c r="E46" s="95"/>
      <c r="F46" s="91"/>
      <c r="G46" s="93"/>
      <c r="H46" s="83"/>
      <c r="J46" s="107"/>
      <c r="K46" s="116"/>
      <c r="L46" s="63"/>
      <c r="M46" s="63"/>
      <c r="N46" s="1"/>
    </row>
    <row r="47" spans="1:14" ht="12" customHeight="1">
      <c r="A47" s="124"/>
      <c r="B47" s="101"/>
      <c r="C47" s="91">
        <v>23</v>
      </c>
      <c r="E47" s="95"/>
      <c r="F47" s="91"/>
      <c r="G47" s="93"/>
      <c r="H47" s="83"/>
      <c r="I47" s="13"/>
      <c r="J47" s="108"/>
      <c r="K47" s="120"/>
      <c r="L47" s="63"/>
      <c r="M47" s="63"/>
      <c r="N47" s="1"/>
    </row>
    <row r="48" spans="1:14" ht="12" customHeight="1">
      <c r="A48" s="124"/>
      <c r="B48" s="101"/>
      <c r="C48" s="91"/>
      <c r="E48" s="95"/>
      <c r="F48" s="91"/>
      <c r="G48" s="93"/>
      <c r="H48" s="83"/>
      <c r="I48" s="12"/>
      <c r="J48" s="63"/>
      <c r="K48" s="121"/>
      <c r="L48" s="63"/>
      <c r="M48" s="63"/>
      <c r="N48" s="1"/>
    </row>
    <row r="49" spans="1:14" ht="12" customHeight="1">
      <c r="A49" s="124"/>
      <c r="B49" s="101"/>
      <c r="C49" s="91">
        <v>24</v>
      </c>
      <c r="E49" s="95"/>
      <c r="F49" s="91"/>
      <c r="G49" s="93"/>
      <c r="H49" s="83"/>
      <c r="I49" s="19"/>
      <c r="J49" s="20"/>
      <c r="K49" s="1"/>
      <c r="L49" s="63"/>
      <c r="M49" s="110"/>
      <c r="N49" s="1"/>
    </row>
    <row r="50" spans="1:14" ht="12" customHeight="1">
      <c r="A50" s="124"/>
      <c r="B50" s="101"/>
      <c r="C50" s="91"/>
      <c r="E50" s="95"/>
      <c r="F50" s="91"/>
      <c r="G50" s="93"/>
      <c r="H50" s="83"/>
      <c r="I50" s="17"/>
      <c r="J50" s="1"/>
      <c r="K50" s="1"/>
      <c r="L50" s="63"/>
      <c r="M50" s="116"/>
      <c r="N50" s="1"/>
    </row>
    <row r="51" spans="1:14" ht="12" customHeight="1">
      <c r="A51" s="124"/>
      <c r="B51" s="101"/>
      <c r="C51" s="90">
        <v>25</v>
      </c>
      <c r="D51" s="11"/>
      <c r="E51" s="103"/>
      <c r="F51" s="90"/>
      <c r="G51" s="92"/>
      <c r="H51" s="94"/>
      <c r="J51" s="1"/>
      <c r="K51" s="1"/>
      <c r="L51" s="63"/>
      <c r="M51" s="120"/>
      <c r="N51" s="1"/>
    </row>
    <row r="52" spans="1:14" ht="12" customHeight="1">
      <c r="A52" s="124"/>
      <c r="B52" s="101"/>
      <c r="C52" s="91"/>
      <c r="E52" s="95"/>
      <c r="F52" s="91"/>
      <c r="G52" s="93"/>
      <c r="H52" s="83"/>
      <c r="I52" s="12"/>
      <c r="J52" s="1"/>
      <c r="K52" s="1"/>
      <c r="L52" s="63"/>
      <c r="M52" s="105"/>
      <c r="N52" s="1"/>
    </row>
    <row r="53" spans="1:14" ht="12" customHeight="1">
      <c r="A53" s="124"/>
      <c r="B53" s="101"/>
      <c r="C53" s="91">
        <v>26</v>
      </c>
      <c r="E53" s="95"/>
      <c r="F53" s="91"/>
      <c r="G53" s="93"/>
      <c r="H53" s="83"/>
      <c r="I53" s="19"/>
      <c r="J53" s="64"/>
      <c r="K53" s="97"/>
      <c r="L53" s="63"/>
      <c r="N53" s="1"/>
    </row>
    <row r="54" spans="1:14" ht="12" customHeight="1">
      <c r="A54" s="124"/>
      <c r="B54" s="101"/>
      <c r="C54" s="91"/>
      <c r="E54" s="95"/>
      <c r="F54" s="91"/>
      <c r="G54" s="93"/>
      <c r="H54" s="83"/>
      <c r="I54" s="17"/>
      <c r="J54" s="107"/>
      <c r="K54" s="97"/>
      <c r="L54" s="63"/>
      <c r="N54" s="1"/>
    </row>
    <row r="55" spans="1:14" ht="12" customHeight="1">
      <c r="A55" s="124"/>
      <c r="B55" s="101"/>
      <c r="C55" s="91">
        <v>27</v>
      </c>
      <c r="E55" s="95"/>
      <c r="F55" s="91"/>
      <c r="G55" s="93"/>
      <c r="H55" s="83"/>
      <c r="J55" s="108"/>
      <c r="K55" s="109"/>
      <c r="L55" s="63"/>
      <c r="N55" s="1"/>
    </row>
    <row r="56" spans="1:14" ht="12" customHeight="1">
      <c r="A56" s="124"/>
      <c r="B56" s="101"/>
      <c r="C56" s="91"/>
      <c r="E56" s="95"/>
      <c r="F56" s="91"/>
      <c r="G56" s="93"/>
      <c r="H56" s="83"/>
      <c r="I56" s="111"/>
      <c r="J56" s="61"/>
      <c r="K56" s="110"/>
      <c r="L56" s="63"/>
      <c r="N56" s="1"/>
    </row>
    <row r="57" spans="1:14" ht="12" customHeight="1">
      <c r="A57" s="124"/>
      <c r="B57" s="101"/>
      <c r="C57" s="91">
        <v>28</v>
      </c>
      <c r="E57" s="95"/>
      <c r="F57" s="91"/>
      <c r="G57" s="93"/>
      <c r="H57" s="83"/>
      <c r="I57" s="112"/>
      <c r="J57" s="18"/>
      <c r="K57" s="63"/>
      <c r="L57" s="110"/>
      <c r="N57" s="1"/>
    </row>
    <row r="58" spans="1:14" ht="12" customHeight="1">
      <c r="A58" s="124"/>
      <c r="B58" s="101"/>
      <c r="C58" s="113"/>
      <c r="D58" s="14"/>
      <c r="E58" s="104"/>
      <c r="F58" s="113"/>
      <c r="G58" s="114"/>
      <c r="H58" s="115"/>
      <c r="J58" s="1"/>
      <c r="K58" s="63"/>
      <c r="L58" s="116"/>
      <c r="N58" s="1"/>
    </row>
    <row r="59" spans="1:14" ht="12" customHeight="1">
      <c r="A59" s="124"/>
      <c r="B59" s="101"/>
      <c r="C59" s="90">
        <v>29</v>
      </c>
      <c r="D59" s="11"/>
      <c r="E59" s="103"/>
      <c r="F59" s="90"/>
      <c r="G59" s="92"/>
      <c r="H59" s="94"/>
      <c r="I59" s="13"/>
      <c r="J59" s="1"/>
      <c r="K59" s="63"/>
      <c r="L59" s="120"/>
      <c r="N59" s="1"/>
    </row>
    <row r="60" spans="1:14" ht="12" customHeight="1">
      <c r="A60" s="124"/>
      <c r="B60" s="101"/>
      <c r="C60" s="91"/>
      <c r="E60" s="95"/>
      <c r="F60" s="91"/>
      <c r="G60" s="93"/>
      <c r="H60" s="83"/>
      <c r="I60" s="111"/>
      <c r="J60" s="15"/>
      <c r="K60" s="63"/>
      <c r="L60" s="105"/>
      <c r="N60" s="1"/>
    </row>
    <row r="61" spans="1:14" ht="12" customHeight="1">
      <c r="A61" s="124"/>
      <c r="B61" s="101"/>
      <c r="C61" s="91">
        <v>30</v>
      </c>
      <c r="E61" s="95"/>
      <c r="F61" s="91"/>
      <c r="G61" s="93"/>
      <c r="H61" s="83"/>
      <c r="I61" s="112"/>
      <c r="J61" s="16"/>
      <c r="K61" s="108"/>
      <c r="N61" s="1"/>
    </row>
    <row r="62" spans="1:14" ht="12" customHeight="1">
      <c r="A62" s="124"/>
      <c r="B62" s="101"/>
      <c r="C62" s="91"/>
      <c r="E62" s="95"/>
      <c r="F62" s="91"/>
      <c r="G62" s="93"/>
      <c r="H62" s="83"/>
      <c r="J62" s="107"/>
      <c r="K62" s="108"/>
      <c r="N62" s="1"/>
    </row>
    <row r="63" spans="1:14" ht="12" customHeight="1">
      <c r="A63" s="124"/>
      <c r="B63" s="101"/>
      <c r="C63" s="91">
        <v>31</v>
      </c>
      <c r="E63" s="95"/>
      <c r="F63" s="91"/>
      <c r="G63" s="93"/>
      <c r="H63" s="83"/>
      <c r="I63" s="13"/>
      <c r="J63" s="108"/>
      <c r="K63" s="120"/>
      <c r="N63" s="1"/>
    </row>
    <row r="64" spans="1:14" ht="12" customHeight="1">
      <c r="A64" s="124"/>
      <c r="B64" s="101"/>
      <c r="C64" s="91"/>
      <c r="E64" s="95"/>
      <c r="F64" s="91"/>
      <c r="G64" s="93"/>
      <c r="H64" s="83"/>
      <c r="I64" s="12"/>
      <c r="J64" s="63"/>
      <c r="K64" s="105"/>
      <c r="N64" s="1"/>
    </row>
    <row r="65" spans="1:14" ht="12" customHeight="1">
      <c r="A65" s="124"/>
      <c r="B65" s="101"/>
      <c r="C65" s="91">
        <v>32</v>
      </c>
      <c r="E65" s="95"/>
      <c r="F65" s="91"/>
      <c r="G65" s="93"/>
      <c r="H65" s="83"/>
      <c r="I65" s="19"/>
      <c r="J65" s="20"/>
      <c r="K65" s="1"/>
      <c r="N65" s="1"/>
    </row>
    <row r="66" spans="1:14" ht="12" customHeight="1">
      <c r="A66" s="124"/>
      <c r="B66" s="102"/>
      <c r="C66" s="113"/>
      <c r="D66" s="14"/>
      <c r="E66" s="104"/>
      <c r="F66" s="113"/>
      <c r="G66" s="114"/>
      <c r="H66" s="115"/>
      <c r="I66" s="17"/>
      <c r="J66" s="1"/>
      <c r="K66" s="1"/>
      <c r="N66" s="1"/>
    </row>
    <row r="67" ht="21">
      <c r="B67" s="22"/>
    </row>
  </sheetData>
  <sheetProtection/>
  <mergeCells count="220">
    <mergeCell ref="C51:C52"/>
    <mergeCell ref="E51:E52"/>
    <mergeCell ref="A51:A58"/>
    <mergeCell ref="H55:H56"/>
    <mergeCell ref="C65:C66"/>
    <mergeCell ref="E65:E66"/>
    <mergeCell ref="F65:F66"/>
    <mergeCell ref="G65:G66"/>
    <mergeCell ref="H65:H66"/>
    <mergeCell ref="C63:C64"/>
    <mergeCell ref="E63:E64"/>
    <mergeCell ref="F63:F64"/>
    <mergeCell ref="L57:L58"/>
    <mergeCell ref="A59:A66"/>
    <mergeCell ref="C59:C60"/>
    <mergeCell ref="E59:E60"/>
    <mergeCell ref="F59:F60"/>
    <mergeCell ref="G59:G60"/>
    <mergeCell ref="H59:H60"/>
    <mergeCell ref="L59:L60"/>
    <mergeCell ref="I60:I61"/>
    <mergeCell ref="C61:C62"/>
    <mergeCell ref="E61:E62"/>
    <mergeCell ref="F61:F62"/>
    <mergeCell ref="G61:G62"/>
    <mergeCell ref="H61:H62"/>
    <mergeCell ref="K61:K62"/>
    <mergeCell ref="J62:J63"/>
    <mergeCell ref="G63:G64"/>
    <mergeCell ref="H63:H64"/>
    <mergeCell ref="F51:F52"/>
    <mergeCell ref="G51:G52"/>
    <mergeCell ref="H51:H52"/>
    <mergeCell ref="F55:F56"/>
    <mergeCell ref="G55:G56"/>
    <mergeCell ref="K63:K64"/>
    <mergeCell ref="M51:M52"/>
    <mergeCell ref="C53:C54"/>
    <mergeCell ref="E53:E54"/>
    <mergeCell ref="F53:F54"/>
    <mergeCell ref="G53:G54"/>
    <mergeCell ref="H53:H54"/>
    <mergeCell ref="K53:K54"/>
    <mergeCell ref="J54:J55"/>
    <mergeCell ref="C55:C56"/>
    <mergeCell ref="E55:E56"/>
    <mergeCell ref="K55:K56"/>
    <mergeCell ref="I56:I57"/>
    <mergeCell ref="C57:C58"/>
    <mergeCell ref="E57:E58"/>
    <mergeCell ref="F57:F58"/>
    <mergeCell ref="G57:G58"/>
    <mergeCell ref="H57:H58"/>
    <mergeCell ref="M49:M50"/>
    <mergeCell ref="C47:C48"/>
    <mergeCell ref="E47:E48"/>
    <mergeCell ref="F47:F48"/>
    <mergeCell ref="G47:G48"/>
    <mergeCell ref="H47:H48"/>
    <mergeCell ref="K47:K48"/>
    <mergeCell ref="E35:E36"/>
    <mergeCell ref="F35:F36"/>
    <mergeCell ref="G35:G36"/>
    <mergeCell ref="H35:H36"/>
    <mergeCell ref="E45:E46"/>
    <mergeCell ref="F45:F46"/>
    <mergeCell ref="I44:I45"/>
    <mergeCell ref="C45:C46"/>
    <mergeCell ref="A35:A42"/>
    <mergeCell ref="H39:H40"/>
    <mergeCell ref="C49:C50"/>
    <mergeCell ref="E49:E50"/>
    <mergeCell ref="F49:F50"/>
    <mergeCell ref="G49:G50"/>
    <mergeCell ref="H49:H50"/>
    <mergeCell ref="C35:C36"/>
    <mergeCell ref="A43:A50"/>
    <mergeCell ref="C43:C44"/>
    <mergeCell ref="E43:E44"/>
    <mergeCell ref="F43:F44"/>
    <mergeCell ref="G43:G44"/>
    <mergeCell ref="H43:H44"/>
    <mergeCell ref="N35:N36"/>
    <mergeCell ref="C37:C38"/>
    <mergeCell ref="E37:E38"/>
    <mergeCell ref="F37:F38"/>
    <mergeCell ref="K45:K46"/>
    <mergeCell ref="J46:J47"/>
    <mergeCell ref="G37:G38"/>
    <mergeCell ref="H37:H38"/>
    <mergeCell ref="L41:L42"/>
    <mergeCell ref="L43:L44"/>
    <mergeCell ref="K39:K40"/>
    <mergeCell ref="I40:I41"/>
    <mergeCell ref="C41:C42"/>
    <mergeCell ref="E41:E42"/>
    <mergeCell ref="F41:F42"/>
    <mergeCell ref="G41:G42"/>
    <mergeCell ref="H41:H42"/>
    <mergeCell ref="F39:F40"/>
    <mergeCell ref="G39:G40"/>
    <mergeCell ref="G45:G46"/>
    <mergeCell ref="H45:H46"/>
    <mergeCell ref="N33:N34"/>
    <mergeCell ref="C31:C32"/>
    <mergeCell ref="E31:E32"/>
    <mergeCell ref="F31:F32"/>
    <mergeCell ref="G31:G32"/>
    <mergeCell ref="H31:H32"/>
    <mergeCell ref="K37:K38"/>
    <mergeCell ref="J38:J39"/>
    <mergeCell ref="C39:C40"/>
    <mergeCell ref="E39:E40"/>
    <mergeCell ref="E29:E30"/>
    <mergeCell ref="F29:F30"/>
    <mergeCell ref="G29:G30"/>
    <mergeCell ref="H29:H30"/>
    <mergeCell ref="K29:K30"/>
    <mergeCell ref="J30:J31"/>
    <mergeCell ref="H27:H28"/>
    <mergeCell ref="L27:L28"/>
    <mergeCell ref="I28:I29"/>
    <mergeCell ref="C29:C30"/>
    <mergeCell ref="C33:C34"/>
    <mergeCell ref="E33:E34"/>
    <mergeCell ref="F33:F34"/>
    <mergeCell ref="G33:G34"/>
    <mergeCell ref="H33:H34"/>
    <mergeCell ref="K31:K32"/>
    <mergeCell ref="K21:K22"/>
    <mergeCell ref="J22:J23"/>
    <mergeCell ref="C23:C24"/>
    <mergeCell ref="E23:E24"/>
    <mergeCell ref="L25:L26"/>
    <mergeCell ref="A27:A34"/>
    <mergeCell ref="C27:C28"/>
    <mergeCell ref="E27:E28"/>
    <mergeCell ref="F27:F28"/>
    <mergeCell ref="G27:G28"/>
    <mergeCell ref="K23:K24"/>
    <mergeCell ref="I24:I25"/>
    <mergeCell ref="C25:C26"/>
    <mergeCell ref="E25:E26"/>
    <mergeCell ref="F25:F26"/>
    <mergeCell ref="G25:G26"/>
    <mergeCell ref="H25:H26"/>
    <mergeCell ref="M17:M18"/>
    <mergeCell ref="A19:A26"/>
    <mergeCell ref="C19:C20"/>
    <mergeCell ref="E19:E20"/>
    <mergeCell ref="F19:F20"/>
    <mergeCell ref="G19:G20"/>
    <mergeCell ref="H19:H20"/>
    <mergeCell ref="M19:M20"/>
    <mergeCell ref="I20:I21"/>
    <mergeCell ref="C21:C22"/>
    <mergeCell ref="F15:F16"/>
    <mergeCell ref="G15:G16"/>
    <mergeCell ref="H15:H16"/>
    <mergeCell ref="K15:K16"/>
    <mergeCell ref="I16:I17"/>
    <mergeCell ref="C17:C18"/>
    <mergeCell ref="E17:E18"/>
    <mergeCell ref="L11:L12"/>
    <mergeCell ref="I12:I13"/>
    <mergeCell ref="C13:C14"/>
    <mergeCell ref="E13:E14"/>
    <mergeCell ref="F13:F14"/>
    <mergeCell ref="G13:G14"/>
    <mergeCell ref="H13:H14"/>
    <mergeCell ref="K13:K14"/>
    <mergeCell ref="J14:J15"/>
    <mergeCell ref="C15:C16"/>
    <mergeCell ref="F9:F10"/>
    <mergeCell ref="G9:G10"/>
    <mergeCell ref="H9:H10"/>
    <mergeCell ref="L9:L10"/>
    <mergeCell ref="A11:A18"/>
    <mergeCell ref="C11:C12"/>
    <mergeCell ref="E11:E12"/>
    <mergeCell ref="F11:F12"/>
    <mergeCell ref="G11:G12"/>
    <mergeCell ref="H11:H12"/>
    <mergeCell ref="K5:K6"/>
    <mergeCell ref="J6:J7"/>
    <mergeCell ref="C7:C8"/>
    <mergeCell ref="E7:E8"/>
    <mergeCell ref="F7:F8"/>
    <mergeCell ref="G7:G8"/>
    <mergeCell ref="H7:H8"/>
    <mergeCell ref="K7:K8"/>
    <mergeCell ref="I8:I9"/>
    <mergeCell ref="C9:C10"/>
    <mergeCell ref="F17:F18"/>
    <mergeCell ref="G17:G18"/>
    <mergeCell ref="H17:H18"/>
    <mergeCell ref="F23:F24"/>
    <mergeCell ref="G23:G24"/>
    <mergeCell ref="H23:H24"/>
    <mergeCell ref="F21:F22"/>
    <mergeCell ref="G21:G22"/>
    <mergeCell ref="H21:H22"/>
    <mergeCell ref="A1:A2"/>
    <mergeCell ref="B1:B2"/>
    <mergeCell ref="E1:E2"/>
    <mergeCell ref="A3:A10"/>
    <mergeCell ref="B3:B66"/>
    <mergeCell ref="C3:C4"/>
    <mergeCell ref="E3:E4"/>
    <mergeCell ref="E9:E10"/>
    <mergeCell ref="E15:E16"/>
    <mergeCell ref="E21:E22"/>
    <mergeCell ref="F3:F4"/>
    <mergeCell ref="G3:G4"/>
    <mergeCell ref="H3:H4"/>
    <mergeCell ref="C5:C6"/>
    <mergeCell ref="E5:E6"/>
    <mergeCell ref="F5:F6"/>
    <mergeCell ref="G5:G6"/>
    <mergeCell ref="H5:H6"/>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7.xml><?xml version="1.0" encoding="utf-8"?>
<worksheet xmlns="http://schemas.openxmlformats.org/spreadsheetml/2006/main" xmlns:r="http://schemas.openxmlformats.org/officeDocument/2006/relationships">
  <dimension ref="A1:S71"/>
  <sheetViews>
    <sheetView view="pageBreakPreview" zoomScaleSheetLayoutView="100" zoomScalePageLayoutView="0" workbookViewId="0" topLeftCell="A28">
      <selection activeCell="L19" sqref="L19"/>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9.00390625" style="1" customWidth="1"/>
    <col min="10" max="11" width="3.625" style="0" customWidth="1"/>
    <col min="12" max="15" width="3.625" style="1" customWidth="1"/>
    <col min="16" max="16" width="11.25390625" style="0" customWidth="1"/>
    <col min="17" max="17" width="9.00390625" style="1" customWidth="1"/>
    <col min="18" max="18" width="4.375" style="1" customWidth="1"/>
    <col min="19" max="19" width="7.375" style="0" customWidth="1"/>
  </cols>
  <sheetData>
    <row r="1" spans="1:16" ht="12.75">
      <c r="A1" t="s">
        <v>0</v>
      </c>
      <c r="B1" s="97" t="s">
        <v>1</v>
      </c>
      <c r="C1" s="97"/>
      <c r="D1" s="97"/>
      <c r="E1" s="97"/>
      <c r="F1" s="97"/>
      <c r="G1" s="97"/>
      <c r="H1" s="97"/>
      <c r="J1" s="97" t="s">
        <v>2</v>
      </c>
      <c r="K1" s="97"/>
      <c r="L1" s="97"/>
      <c r="M1" s="97"/>
      <c r="N1" s="97"/>
      <c r="O1" s="97"/>
      <c r="P1" s="97"/>
    </row>
    <row r="2" spans="2:13" ht="12.75">
      <c r="B2" s="97" t="s">
        <v>0</v>
      </c>
      <c r="C2" s="97"/>
      <c r="D2" s="97" t="s">
        <v>3</v>
      </c>
      <c r="E2" s="97"/>
      <c r="J2" s="97" t="s">
        <v>0</v>
      </c>
      <c r="K2" s="97"/>
      <c r="L2" s="97" t="s">
        <v>3</v>
      </c>
      <c r="M2" s="97"/>
    </row>
    <row r="3" spans="1:17" ht="12.75">
      <c r="A3" t="s">
        <v>4</v>
      </c>
      <c r="B3">
        <v>49</v>
      </c>
      <c r="D3" s="1">
        <v>13</v>
      </c>
      <c r="E3" s="1" t="s">
        <v>5</v>
      </c>
      <c r="F3" s="2" t="s">
        <v>79</v>
      </c>
      <c r="J3">
        <v>49</v>
      </c>
      <c r="L3" s="1">
        <v>13</v>
      </c>
      <c r="M3" s="1" t="s">
        <v>5</v>
      </c>
      <c r="N3" s="2" t="s">
        <v>79</v>
      </c>
      <c r="Q3" s="1" t="s">
        <v>6</v>
      </c>
    </row>
    <row r="4" spans="1:7" ht="12.75">
      <c r="A4" t="s">
        <v>7</v>
      </c>
      <c r="D4" s="1" t="s">
        <v>8</v>
      </c>
      <c r="F4" s="1" t="s">
        <v>79</v>
      </c>
      <c r="G4" s="1" t="s">
        <v>220</v>
      </c>
    </row>
    <row r="5" spans="3:16" ht="12.75">
      <c r="C5" t="s">
        <v>241</v>
      </c>
      <c r="E5" s="1">
        <v>1</v>
      </c>
      <c r="F5" s="1" t="s">
        <v>219</v>
      </c>
      <c r="H5" t="s">
        <v>197</v>
      </c>
      <c r="I5" s="58">
        <v>3</v>
      </c>
      <c r="J5" s="59"/>
      <c r="M5" s="1">
        <v>1</v>
      </c>
      <c r="P5" t="s">
        <v>203</v>
      </c>
    </row>
    <row r="6" spans="1:16" ht="12.75">
      <c r="A6" t="s">
        <v>8</v>
      </c>
      <c r="B6" t="s">
        <v>8</v>
      </c>
      <c r="C6" t="s">
        <v>242</v>
      </c>
      <c r="D6" s="1" t="s">
        <v>8</v>
      </c>
      <c r="E6" s="1">
        <v>2</v>
      </c>
      <c r="F6" s="1" t="s">
        <v>219</v>
      </c>
      <c r="H6" s="2" t="s">
        <v>198</v>
      </c>
      <c r="I6" s="58"/>
      <c r="J6" s="59"/>
      <c r="M6" s="1">
        <v>2</v>
      </c>
      <c r="N6" s="1" t="s">
        <v>219</v>
      </c>
      <c r="P6" t="s">
        <v>204</v>
      </c>
    </row>
    <row r="7" spans="3:16" ht="12.75">
      <c r="C7" t="s">
        <v>243</v>
      </c>
      <c r="D7" s="1" t="s">
        <v>8</v>
      </c>
      <c r="E7" s="1">
        <v>3</v>
      </c>
      <c r="F7" s="1" t="s">
        <v>219</v>
      </c>
      <c r="H7" t="s">
        <v>199</v>
      </c>
      <c r="I7" s="58"/>
      <c r="J7" s="59"/>
      <c r="M7" s="1">
        <v>3</v>
      </c>
      <c r="N7" s="1" t="s">
        <v>253</v>
      </c>
      <c r="P7" t="s">
        <v>205</v>
      </c>
    </row>
    <row r="8" spans="3:16" ht="12.75">
      <c r="C8" t="s">
        <v>243</v>
      </c>
      <c r="D8" s="1" t="s">
        <v>8</v>
      </c>
      <c r="E8" s="1">
        <v>4</v>
      </c>
      <c r="F8" s="1" t="s">
        <v>219</v>
      </c>
      <c r="H8" t="s">
        <v>200</v>
      </c>
      <c r="I8" s="58"/>
      <c r="J8" s="59"/>
      <c r="M8" s="1">
        <v>4</v>
      </c>
      <c r="N8" s="1" t="s">
        <v>219</v>
      </c>
      <c r="P8" t="s">
        <v>206</v>
      </c>
    </row>
    <row r="9" spans="3:17" ht="12.75">
      <c r="C9" t="s">
        <v>244</v>
      </c>
      <c r="D9" s="1" t="s">
        <v>8</v>
      </c>
      <c r="E9" s="1">
        <v>5</v>
      </c>
      <c r="F9" s="1" t="s">
        <v>219</v>
      </c>
      <c r="H9" t="s">
        <v>201</v>
      </c>
      <c r="I9" s="58"/>
      <c r="J9" s="59"/>
      <c r="M9" s="1">
        <v>5</v>
      </c>
      <c r="N9" s="1" t="s">
        <v>219</v>
      </c>
      <c r="P9" t="s">
        <v>197</v>
      </c>
      <c r="Q9" s="1">
        <v>3</v>
      </c>
    </row>
    <row r="10" spans="3:16" ht="12.75">
      <c r="C10" t="s">
        <v>242</v>
      </c>
      <c r="D10" s="1" t="s">
        <v>8</v>
      </c>
      <c r="E10" s="1">
        <v>6</v>
      </c>
      <c r="F10" s="1" t="s">
        <v>219</v>
      </c>
      <c r="H10" t="s">
        <v>202</v>
      </c>
      <c r="I10" s="58">
        <v>2</v>
      </c>
      <c r="J10" s="59"/>
      <c r="M10" s="1">
        <v>6</v>
      </c>
      <c r="N10" s="1" t="s">
        <v>219</v>
      </c>
      <c r="P10" t="s">
        <v>207</v>
      </c>
    </row>
    <row r="11" spans="3:16" ht="12.75">
      <c r="C11" t="s">
        <v>244</v>
      </c>
      <c r="D11" s="1" t="s">
        <v>8</v>
      </c>
      <c r="E11" s="1">
        <v>7</v>
      </c>
      <c r="F11" s="1" t="s">
        <v>219</v>
      </c>
      <c r="H11" t="s">
        <v>208</v>
      </c>
      <c r="I11" s="58"/>
      <c r="J11" s="59"/>
      <c r="M11" s="1">
        <v>7</v>
      </c>
      <c r="N11" s="1" t="s">
        <v>219</v>
      </c>
      <c r="P11" t="s">
        <v>213</v>
      </c>
    </row>
    <row r="12" spans="3:16" ht="12.75">
      <c r="C12" t="s">
        <v>241</v>
      </c>
      <c r="D12" s="1" t="s">
        <v>8</v>
      </c>
      <c r="E12" s="1">
        <v>8</v>
      </c>
      <c r="F12" s="1" t="s">
        <v>219</v>
      </c>
      <c r="H12" t="s">
        <v>204</v>
      </c>
      <c r="I12" s="58"/>
      <c r="J12" s="59"/>
      <c r="M12" s="1">
        <v>8</v>
      </c>
      <c r="P12" t="s">
        <v>214</v>
      </c>
    </row>
    <row r="13" spans="3:16" ht="12.75">
      <c r="C13" t="s">
        <v>242</v>
      </c>
      <c r="D13" s="1" t="s">
        <v>8</v>
      </c>
      <c r="E13" s="1">
        <v>9</v>
      </c>
      <c r="H13" t="s">
        <v>209</v>
      </c>
      <c r="I13" s="58"/>
      <c r="J13" s="59"/>
      <c r="M13" s="1">
        <v>9</v>
      </c>
      <c r="N13" s="1" t="s">
        <v>219</v>
      </c>
      <c r="P13" t="s">
        <v>215</v>
      </c>
    </row>
    <row r="14" spans="3:17" ht="12.75">
      <c r="C14" t="s">
        <v>241</v>
      </c>
      <c r="D14" s="1" t="s">
        <v>8</v>
      </c>
      <c r="E14" s="1">
        <v>10</v>
      </c>
      <c r="F14" s="1" t="s">
        <v>219</v>
      </c>
      <c r="H14" t="s">
        <v>210</v>
      </c>
      <c r="I14" s="58">
        <v>2</v>
      </c>
      <c r="J14" s="59"/>
      <c r="M14" s="1">
        <v>10</v>
      </c>
      <c r="N14" s="1" t="s">
        <v>219</v>
      </c>
      <c r="P14" t="s">
        <v>216</v>
      </c>
      <c r="Q14" s="1">
        <v>2</v>
      </c>
    </row>
    <row r="15" spans="3:16" ht="12.75">
      <c r="C15" t="s">
        <v>244</v>
      </c>
      <c r="D15" s="1" t="s">
        <v>8</v>
      </c>
      <c r="E15" s="1">
        <v>11</v>
      </c>
      <c r="F15" s="1" t="s">
        <v>219</v>
      </c>
      <c r="H15" t="s">
        <v>211</v>
      </c>
      <c r="I15" s="58"/>
      <c r="J15" s="59"/>
      <c r="M15" s="1">
        <v>11</v>
      </c>
      <c r="N15" s="1" t="s">
        <v>219</v>
      </c>
      <c r="P15" t="s">
        <v>217</v>
      </c>
    </row>
    <row r="16" spans="1:16" ht="12.75">
      <c r="A16" t="s">
        <v>8</v>
      </c>
      <c r="B16" t="s">
        <v>8</v>
      </c>
      <c r="C16" t="s">
        <v>244</v>
      </c>
      <c r="D16" s="1" t="s">
        <v>8</v>
      </c>
      <c r="E16" s="1">
        <v>12</v>
      </c>
      <c r="F16" s="1" t="s">
        <v>219</v>
      </c>
      <c r="H16" s="2" t="s">
        <v>212</v>
      </c>
      <c r="I16" s="58"/>
      <c r="J16" s="59"/>
      <c r="M16" s="1">
        <v>12</v>
      </c>
      <c r="N16" s="1" t="s">
        <v>219</v>
      </c>
      <c r="P16" t="s">
        <v>218</v>
      </c>
    </row>
    <row r="17" spans="3:16" ht="12.75">
      <c r="C17" t="s">
        <v>241</v>
      </c>
      <c r="E17" s="1">
        <v>13</v>
      </c>
      <c r="F17" s="1" t="s">
        <v>219</v>
      </c>
      <c r="H17" s="2" t="s">
        <v>216</v>
      </c>
      <c r="I17" s="1">
        <v>2</v>
      </c>
      <c r="M17" s="1">
        <v>13</v>
      </c>
      <c r="N17" s="1" t="s">
        <v>219</v>
      </c>
      <c r="P17" t="s">
        <v>199</v>
      </c>
    </row>
    <row r="19" spans="1:13" ht="12.75">
      <c r="A19" t="s">
        <v>10</v>
      </c>
      <c r="B19">
        <v>22</v>
      </c>
      <c r="D19" s="1">
        <v>6</v>
      </c>
      <c r="E19" s="1" t="s">
        <v>5</v>
      </c>
      <c r="J19">
        <v>20</v>
      </c>
      <c r="L19" s="1">
        <v>5</v>
      </c>
      <c r="M19" s="1" t="s">
        <v>8</v>
      </c>
    </row>
    <row r="20" spans="1:16" ht="12.75">
      <c r="A20" t="s">
        <v>11</v>
      </c>
      <c r="C20">
        <v>10</v>
      </c>
      <c r="E20" s="1">
        <v>1</v>
      </c>
      <c r="F20" s="1" t="s">
        <v>219</v>
      </c>
      <c r="H20" s="3" t="s">
        <v>221</v>
      </c>
      <c r="I20" s="1">
        <v>3</v>
      </c>
      <c r="M20" s="1">
        <v>1</v>
      </c>
      <c r="N20" s="1" t="s">
        <v>219</v>
      </c>
      <c r="P20" s="4" t="s">
        <v>230</v>
      </c>
    </row>
    <row r="21" spans="1:16" ht="12.75">
      <c r="A21" t="s">
        <v>8</v>
      </c>
      <c r="B21" t="s">
        <v>8</v>
      </c>
      <c r="C21">
        <v>10</v>
      </c>
      <c r="E21" s="1">
        <v>2</v>
      </c>
      <c r="F21" s="1" t="s">
        <v>219</v>
      </c>
      <c r="H21" s="3" t="s">
        <v>222</v>
      </c>
      <c r="M21" s="1">
        <v>2</v>
      </c>
      <c r="N21" s="1" t="s">
        <v>219</v>
      </c>
      <c r="P21" s="4" t="s">
        <v>222</v>
      </c>
    </row>
    <row r="22" spans="3:17" ht="12.75">
      <c r="C22">
        <v>10</v>
      </c>
      <c r="E22" s="1">
        <v>3</v>
      </c>
      <c r="F22" s="1" t="s">
        <v>219</v>
      </c>
      <c r="H22" s="3" t="s">
        <v>223</v>
      </c>
      <c r="M22" s="1">
        <v>3</v>
      </c>
      <c r="N22" s="1" t="s">
        <v>219</v>
      </c>
      <c r="P22" s="4" t="s">
        <v>225</v>
      </c>
      <c r="Q22" s="1">
        <v>2</v>
      </c>
    </row>
    <row r="23" spans="3:16" ht="12.75">
      <c r="C23">
        <v>10</v>
      </c>
      <c r="E23" s="1">
        <v>4</v>
      </c>
      <c r="F23" s="1" t="s">
        <v>219</v>
      </c>
      <c r="H23" s="3" t="s">
        <v>224</v>
      </c>
      <c r="M23" s="1">
        <v>4</v>
      </c>
      <c r="N23" s="1" t="s">
        <v>219</v>
      </c>
      <c r="P23" s="4" t="s">
        <v>249</v>
      </c>
    </row>
    <row r="24" spans="3:16" ht="12.75">
      <c r="C24">
        <v>10</v>
      </c>
      <c r="E24" s="1">
        <v>5</v>
      </c>
      <c r="F24" s="1" t="s">
        <v>219</v>
      </c>
      <c r="H24" s="3" t="s">
        <v>225</v>
      </c>
      <c r="I24" s="1">
        <v>2</v>
      </c>
      <c r="K24" t="s">
        <v>9</v>
      </c>
      <c r="M24" s="1">
        <v>5</v>
      </c>
      <c r="N24" s="1" t="s">
        <v>219</v>
      </c>
      <c r="P24" s="4" t="s">
        <v>250</v>
      </c>
    </row>
    <row r="25" spans="5:16" ht="12.75">
      <c r="E25" s="1">
        <v>6</v>
      </c>
      <c r="F25" s="1" t="s">
        <v>219</v>
      </c>
      <c r="H25" s="3" t="s">
        <v>250</v>
      </c>
      <c r="P25" s="4"/>
    </row>
    <row r="26" ht="12.75">
      <c r="H26" s="3"/>
    </row>
    <row r="28" spans="1:12" ht="12.75">
      <c r="A28" t="s">
        <v>14</v>
      </c>
      <c r="B28">
        <v>24</v>
      </c>
      <c r="D28" s="1">
        <v>6</v>
      </c>
      <c r="J28">
        <v>36</v>
      </c>
      <c r="L28" s="1">
        <v>9</v>
      </c>
    </row>
    <row r="29" spans="1:17" ht="12.75">
      <c r="A29" t="s">
        <v>15</v>
      </c>
      <c r="C29" t="s">
        <v>245</v>
      </c>
      <c r="E29" s="1">
        <v>1</v>
      </c>
      <c r="F29" s="1" t="s">
        <v>219</v>
      </c>
      <c r="H29" s="5" t="s">
        <v>226</v>
      </c>
      <c r="M29" s="1">
        <v>1</v>
      </c>
      <c r="N29" s="1" t="s">
        <v>219</v>
      </c>
      <c r="P29" t="s">
        <v>229</v>
      </c>
      <c r="Q29" s="1">
        <v>2</v>
      </c>
    </row>
    <row r="30" spans="3:16" ht="12.75">
      <c r="C30" t="s">
        <v>245</v>
      </c>
      <c r="E30" s="1">
        <v>2</v>
      </c>
      <c r="F30" s="1" t="s">
        <v>219</v>
      </c>
      <c r="H30" s="5" t="s">
        <v>227</v>
      </c>
      <c r="M30" s="1">
        <v>2</v>
      </c>
      <c r="N30" s="1" t="s">
        <v>219</v>
      </c>
      <c r="P30" t="s">
        <v>231</v>
      </c>
    </row>
    <row r="31" spans="3:16" ht="12.75">
      <c r="C31">
        <v>9</v>
      </c>
      <c r="E31" s="1">
        <v>3</v>
      </c>
      <c r="F31" s="1" t="s">
        <v>219</v>
      </c>
      <c r="H31" s="5" t="s">
        <v>228</v>
      </c>
      <c r="I31" s="1">
        <v>2</v>
      </c>
      <c r="M31" s="1">
        <v>3</v>
      </c>
      <c r="N31" s="1" t="s">
        <v>219</v>
      </c>
      <c r="P31" t="s">
        <v>232</v>
      </c>
    </row>
    <row r="32" spans="3:16" ht="12.75">
      <c r="C32" t="s">
        <v>245</v>
      </c>
      <c r="E32" s="1">
        <v>4</v>
      </c>
      <c r="F32" s="1" t="s">
        <v>219</v>
      </c>
      <c r="H32" s="5" t="s">
        <v>234</v>
      </c>
      <c r="M32" s="1">
        <v>4</v>
      </c>
      <c r="N32" s="1" t="s">
        <v>219</v>
      </c>
      <c r="P32" t="s">
        <v>233</v>
      </c>
    </row>
    <row r="33" spans="3:16" ht="12.75">
      <c r="C33" t="s">
        <v>245</v>
      </c>
      <c r="E33" s="1">
        <v>5</v>
      </c>
      <c r="F33" s="1" t="s">
        <v>219</v>
      </c>
      <c r="H33" s="5" t="s">
        <v>235</v>
      </c>
      <c r="I33" s="1">
        <v>2</v>
      </c>
      <c r="M33" s="1">
        <v>5</v>
      </c>
      <c r="N33" s="1" t="s">
        <v>219</v>
      </c>
      <c r="P33" t="s">
        <v>237</v>
      </c>
    </row>
    <row r="34" spans="3:17" ht="12.75">
      <c r="C34">
        <v>9</v>
      </c>
      <c r="E34" s="1">
        <v>6</v>
      </c>
      <c r="F34" s="1" t="s">
        <v>253</v>
      </c>
      <c r="H34" s="5" t="s">
        <v>236</v>
      </c>
      <c r="M34" s="1">
        <v>6</v>
      </c>
      <c r="N34" s="1" t="s">
        <v>253</v>
      </c>
      <c r="P34" t="s">
        <v>238</v>
      </c>
      <c r="Q34" s="1">
        <v>2</v>
      </c>
    </row>
    <row r="35" spans="13:16" ht="12.75">
      <c r="M35" s="1">
        <v>7</v>
      </c>
      <c r="N35" s="1" t="s">
        <v>253</v>
      </c>
      <c r="P35" t="s">
        <v>239</v>
      </c>
    </row>
    <row r="36" spans="13:16" ht="12.75">
      <c r="M36" s="1">
        <v>8</v>
      </c>
      <c r="N36" s="1" t="s">
        <v>219</v>
      </c>
      <c r="P36" t="s">
        <v>240</v>
      </c>
    </row>
    <row r="37" spans="13:16" ht="12.75">
      <c r="M37" s="1">
        <v>9</v>
      </c>
      <c r="N37" s="1" t="s">
        <v>219</v>
      </c>
      <c r="P37" t="s">
        <v>63</v>
      </c>
    </row>
    <row r="39" spans="13:19" ht="24" customHeight="1">
      <c r="M39" s="1" t="s">
        <v>8</v>
      </c>
      <c r="S39">
        <v>583582</v>
      </c>
    </row>
    <row r="40" ht="12.75">
      <c r="S40">
        <v>353582</v>
      </c>
    </row>
    <row r="41" spans="1:19" ht="18.75">
      <c r="A41" t="s">
        <v>16</v>
      </c>
      <c r="B41" s="6">
        <f>SUM(B3:B36)</f>
        <v>95</v>
      </c>
      <c r="C41" s="6"/>
      <c r="D41" s="7">
        <f>SUM(D3:D36)</f>
        <v>25</v>
      </c>
      <c r="H41">
        <f>D41*5000</f>
        <v>125000</v>
      </c>
      <c r="J41" s="6">
        <f>SUM(J3:J39)</f>
        <v>105</v>
      </c>
      <c r="K41" s="6"/>
      <c r="L41" s="7">
        <f>SUM(L3:L39)</f>
        <v>27</v>
      </c>
      <c r="M41" s="1" t="s">
        <v>17</v>
      </c>
      <c r="P41">
        <f>L41*5000</f>
        <v>135000</v>
      </c>
      <c r="R41" s="1">
        <f>H41+P41</f>
        <v>260000</v>
      </c>
      <c r="S41">
        <f>S39-S40</f>
        <v>230000</v>
      </c>
    </row>
    <row r="43" spans="5:9" ht="18.75">
      <c r="E43" s="7"/>
      <c r="F43" s="7"/>
      <c r="G43" s="7"/>
      <c r="H43" s="6"/>
      <c r="I43" s="7"/>
    </row>
    <row r="44" spans="1:18" ht="12.75">
      <c r="A44" t="s">
        <v>18</v>
      </c>
      <c r="H44" s="8"/>
      <c r="I44" s="9">
        <v>44759</v>
      </c>
      <c r="J44" s="9"/>
      <c r="P44" s="8" t="s">
        <v>51</v>
      </c>
      <c r="Q44" s="9">
        <v>44394</v>
      </c>
      <c r="R44" s="9" t="s">
        <v>19</v>
      </c>
    </row>
    <row r="45" spans="6:17" ht="12.75">
      <c r="F45" s="1">
        <v>1</v>
      </c>
      <c r="H45" s="1" t="s">
        <v>197</v>
      </c>
      <c r="I45" s="1" t="s">
        <v>246</v>
      </c>
      <c r="N45" s="1">
        <v>1</v>
      </c>
      <c r="P45" s="1" t="s">
        <v>197</v>
      </c>
      <c r="Q45" s="1" t="s">
        <v>246</v>
      </c>
    </row>
    <row r="46" spans="6:17" ht="12.75">
      <c r="F46" s="1">
        <v>2</v>
      </c>
      <c r="H46" s="1" t="s">
        <v>202</v>
      </c>
      <c r="I46" s="1" t="s">
        <v>13</v>
      </c>
      <c r="N46" s="1">
        <v>2</v>
      </c>
      <c r="P46" s="1" t="s">
        <v>216</v>
      </c>
      <c r="Q46" s="1" t="s">
        <v>247</v>
      </c>
    </row>
    <row r="47" spans="6:17" ht="12.75">
      <c r="F47" s="1">
        <v>3</v>
      </c>
      <c r="H47" s="1" t="s">
        <v>210</v>
      </c>
      <c r="I47" s="1" t="s">
        <v>9</v>
      </c>
      <c r="N47" s="1">
        <v>3</v>
      </c>
      <c r="P47" s="1" t="s">
        <v>225</v>
      </c>
      <c r="Q47" s="1" t="s">
        <v>247</v>
      </c>
    </row>
    <row r="48" spans="6:17" ht="12.75">
      <c r="F48" s="1">
        <v>4</v>
      </c>
      <c r="H48" s="1" t="s">
        <v>216</v>
      </c>
      <c r="I48" s="1" t="s">
        <v>247</v>
      </c>
      <c r="N48" s="1">
        <v>4</v>
      </c>
      <c r="P48" s="1" t="s">
        <v>229</v>
      </c>
      <c r="Q48" s="1" t="s">
        <v>9</v>
      </c>
    </row>
    <row r="49" spans="6:17" ht="12.75">
      <c r="F49" s="1">
        <v>5</v>
      </c>
      <c r="H49" s="1" t="s">
        <v>221</v>
      </c>
      <c r="I49" s="1" t="s">
        <v>13</v>
      </c>
      <c r="N49" s="1">
        <v>5</v>
      </c>
      <c r="P49" s="1" t="s">
        <v>248</v>
      </c>
      <c r="Q49" s="1" t="s">
        <v>9</v>
      </c>
    </row>
    <row r="50" spans="3:17" ht="12.75">
      <c r="C50" s="10"/>
      <c r="F50" s="1">
        <v>6</v>
      </c>
      <c r="H50" s="1" t="s">
        <v>225</v>
      </c>
      <c r="I50" s="1" t="s">
        <v>247</v>
      </c>
      <c r="K50" s="10"/>
      <c r="N50" s="1">
        <v>6</v>
      </c>
      <c r="P50" s="1" t="s">
        <v>254</v>
      </c>
      <c r="Q50" s="1" t="s">
        <v>13</v>
      </c>
    </row>
    <row r="51" spans="6:17" ht="12.75">
      <c r="F51" s="1">
        <v>7</v>
      </c>
      <c r="H51" s="1" t="s">
        <v>228</v>
      </c>
      <c r="I51" s="1" t="s">
        <v>9</v>
      </c>
      <c r="N51" s="1">
        <v>7</v>
      </c>
      <c r="P51" s="1" t="s">
        <v>255</v>
      </c>
      <c r="Q51" s="1" t="s">
        <v>9</v>
      </c>
    </row>
    <row r="52" spans="6:17" ht="12.75">
      <c r="F52" s="1">
        <v>8</v>
      </c>
      <c r="H52" s="1" t="s">
        <v>235</v>
      </c>
      <c r="I52" s="1" t="s">
        <v>9</v>
      </c>
      <c r="N52" s="1">
        <v>8</v>
      </c>
      <c r="P52" s="1" t="s">
        <v>254</v>
      </c>
      <c r="Q52" s="1" t="s">
        <v>9</v>
      </c>
    </row>
    <row r="53" ht="12.75">
      <c r="P53" s="1"/>
    </row>
    <row r="70" spans="8:16" ht="12.75">
      <c r="H70" s="8"/>
      <c r="P70" s="8"/>
    </row>
    <row r="71" spans="8:16" ht="12.75">
      <c r="H71" s="8"/>
      <c r="P71" s="8"/>
    </row>
  </sheetData>
  <sheetProtection/>
  <mergeCells count="6">
    <mergeCell ref="B1:H1"/>
    <mergeCell ref="J1:P1"/>
    <mergeCell ref="B2:C2"/>
    <mergeCell ref="D2:E2"/>
    <mergeCell ref="J2:K2"/>
    <mergeCell ref="L2:M2"/>
  </mergeCells>
  <printOptions/>
  <pageMargins left="0.787" right="0.787" top="0.984" bottom="0.984" header="0.512" footer="0.512"/>
  <pageSetup horizontalDpi="300" verticalDpi="300" orientation="portrait" paperSize="9" scale="86" r:id="rId1"/>
</worksheet>
</file>

<file path=xl/worksheets/sheet8.xml><?xml version="1.0" encoding="utf-8"?>
<worksheet xmlns="http://schemas.openxmlformats.org/spreadsheetml/2006/main" xmlns:r="http://schemas.openxmlformats.org/officeDocument/2006/relationships">
  <dimension ref="A1:S70"/>
  <sheetViews>
    <sheetView view="pageBreakPreview" zoomScaleSheetLayoutView="100" zoomScalePageLayoutView="0" workbookViewId="0" topLeftCell="A13">
      <selection activeCell="J18" sqref="J18"/>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9.00390625" style="1" customWidth="1"/>
    <col min="10" max="11" width="3.625" style="0" customWidth="1"/>
    <col min="12" max="15" width="3.625" style="1" customWidth="1"/>
    <col min="16" max="16" width="11.25390625" style="0" customWidth="1"/>
    <col min="17" max="17" width="9.00390625" style="1" customWidth="1"/>
    <col min="18" max="18" width="4.375" style="1" customWidth="1"/>
    <col min="19" max="19" width="7.375" style="0" customWidth="1"/>
  </cols>
  <sheetData>
    <row r="1" spans="1:16" ht="12.75">
      <c r="A1" t="s">
        <v>0</v>
      </c>
      <c r="B1" s="97" t="s">
        <v>1</v>
      </c>
      <c r="C1" s="97"/>
      <c r="D1" s="97"/>
      <c r="E1" s="97"/>
      <c r="F1" s="97"/>
      <c r="G1" s="97"/>
      <c r="H1" s="97"/>
      <c r="J1" s="97" t="s">
        <v>2</v>
      </c>
      <c r="K1" s="97"/>
      <c r="L1" s="97"/>
      <c r="M1" s="97"/>
      <c r="N1" s="97"/>
      <c r="O1" s="97"/>
      <c r="P1" s="97"/>
    </row>
    <row r="2" spans="2:13" ht="12.75">
      <c r="B2" s="97" t="s">
        <v>0</v>
      </c>
      <c r="C2" s="97"/>
      <c r="D2" s="97" t="s">
        <v>3</v>
      </c>
      <c r="E2" s="97"/>
      <c r="J2" s="97" t="s">
        <v>0</v>
      </c>
      <c r="K2" s="97"/>
      <c r="L2" s="97" t="s">
        <v>3</v>
      </c>
      <c r="M2" s="97"/>
    </row>
    <row r="3" spans="1:17" ht="12.75">
      <c r="A3" t="s">
        <v>4</v>
      </c>
      <c r="B3">
        <v>48</v>
      </c>
      <c r="D3" s="1">
        <v>12</v>
      </c>
      <c r="E3" s="1" t="s">
        <v>5</v>
      </c>
      <c r="F3" s="2" t="s">
        <v>79</v>
      </c>
      <c r="J3">
        <v>49</v>
      </c>
      <c r="L3" s="1">
        <v>12</v>
      </c>
      <c r="M3" s="1" t="s">
        <v>5</v>
      </c>
      <c r="N3" s="2" t="s">
        <v>79</v>
      </c>
      <c r="Q3" s="1" t="s">
        <v>6</v>
      </c>
    </row>
    <row r="4" spans="1:4" ht="12.75">
      <c r="A4" t="s">
        <v>7</v>
      </c>
      <c r="D4" s="1" t="s">
        <v>8</v>
      </c>
    </row>
    <row r="5" spans="5:16" ht="12.75">
      <c r="E5" s="1">
        <v>1</v>
      </c>
      <c r="F5" s="58" t="s">
        <v>73</v>
      </c>
      <c r="G5" s="58"/>
      <c r="H5" s="59" t="s">
        <v>30</v>
      </c>
      <c r="I5" s="58"/>
      <c r="J5" s="59"/>
      <c r="M5" s="1">
        <v>1</v>
      </c>
      <c r="N5" s="1" t="s">
        <v>73</v>
      </c>
      <c r="P5" t="s">
        <v>42</v>
      </c>
    </row>
    <row r="6" spans="1:16" ht="12.75">
      <c r="A6" t="s">
        <v>8</v>
      </c>
      <c r="B6" t="s">
        <v>8</v>
      </c>
      <c r="C6" t="s">
        <v>8</v>
      </c>
      <c r="D6" s="1" t="s">
        <v>8</v>
      </c>
      <c r="E6" s="1">
        <v>2</v>
      </c>
      <c r="F6" s="58" t="s">
        <v>73</v>
      </c>
      <c r="G6" s="58"/>
      <c r="H6" s="60" t="s">
        <v>31</v>
      </c>
      <c r="I6" s="58"/>
      <c r="J6" s="59"/>
      <c r="M6" s="1">
        <v>2</v>
      </c>
      <c r="N6" s="1" t="s">
        <v>73</v>
      </c>
      <c r="P6" t="s">
        <v>43</v>
      </c>
    </row>
    <row r="7" spans="4:16" ht="12.75">
      <c r="D7" s="1" t="s">
        <v>8</v>
      </c>
      <c r="E7" s="1">
        <v>3</v>
      </c>
      <c r="F7" s="58" t="s">
        <v>73</v>
      </c>
      <c r="G7" s="58"/>
      <c r="H7" s="59" t="s">
        <v>32</v>
      </c>
      <c r="I7" s="58"/>
      <c r="J7" s="59"/>
      <c r="M7" s="1">
        <v>3</v>
      </c>
      <c r="N7" s="1" t="s">
        <v>73</v>
      </c>
      <c r="P7" t="s">
        <v>44</v>
      </c>
    </row>
    <row r="8" spans="4:16" ht="12.75">
      <c r="D8" s="1" t="s">
        <v>8</v>
      </c>
      <c r="E8" s="1">
        <v>4</v>
      </c>
      <c r="F8" s="58" t="s">
        <v>73</v>
      </c>
      <c r="G8" s="58"/>
      <c r="H8" s="59" t="s">
        <v>33</v>
      </c>
      <c r="I8" s="58"/>
      <c r="J8" s="59"/>
      <c r="M8" s="1">
        <v>4</v>
      </c>
      <c r="N8" s="1" t="s">
        <v>73</v>
      </c>
      <c r="P8" t="s">
        <v>45</v>
      </c>
    </row>
    <row r="9" spans="4:16" ht="12.75">
      <c r="D9" s="1" t="s">
        <v>8</v>
      </c>
      <c r="E9" s="1">
        <v>5</v>
      </c>
      <c r="F9" s="58" t="s">
        <v>73</v>
      </c>
      <c r="G9" s="58"/>
      <c r="H9" s="59" t="s">
        <v>34</v>
      </c>
      <c r="I9" s="58"/>
      <c r="J9" s="59"/>
      <c r="M9" s="1">
        <v>5</v>
      </c>
      <c r="N9" s="1" t="s">
        <v>73</v>
      </c>
      <c r="P9" t="s">
        <v>46</v>
      </c>
    </row>
    <row r="10" spans="4:16" ht="12.75">
      <c r="D10" s="1" t="s">
        <v>8</v>
      </c>
      <c r="E10" s="1">
        <v>6</v>
      </c>
      <c r="F10" s="58" t="s">
        <v>73</v>
      </c>
      <c r="G10" s="58"/>
      <c r="H10" s="59" t="s">
        <v>35</v>
      </c>
      <c r="I10" s="58"/>
      <c r="J10" s="59"/>
      <c r="M10" s="1">
        <v>6</v>
      </c>
      <c r="N10" s="1" t="s">
        <v>73</v>
      </c>
      <c r="P10" t="s">
        <v>47</v>
      </c>
    </row>
    <row r="11" spans="4:16" ht="12.75">
      <c r="D11" s="1" t="s">
        <v>8</v>
      </c>
      <c r="E11" s="1">
        <v>7</v>
      </c>
      <c r="F11" s="58" t="s">
        <v>73</v>
      </c>
      <c r="G11" s="58"/>
      <c r="H11" s="59" t="s">
        <v>36</v>
      </c>
      <c r="I11" s="58"/>
      <c r="J11" s="59"/>
      <c r="M11" s="1">
        <v>7</v>
      </c>
      <c r="N11" s="1" t="s">
        <v>73</v>
      </c>
      <c r="P11" t="s">
        <v>48</v>
      </c>
    </row>
    <row r="12" spans="4:16" ht="12.75">
      <c r="D12" s="1" t="s">
        <v>8</v>
      </c>
      <c r="E12" s="1">
        <v>8</v>
      </c>
      <c r="F12" s="58" t="s">
        <v>73</v>
      </c>
      <c r="G12" s="58"/>
      <c r="H12" s="59" t="s">
        <v>37</v>
      </c>
      <c r="I12" s="58"/>
      <c r="J12" s="59"/>
      <c r="M12" s="1">
        <v>8</v>
      </c>
      <c r="N12" s="1" t="s">
        <v>73</v>
      </c>
      <c r="P12" t="s">
        <v>39</v>
      </c>
    </row>
    <row r="13" spans="4:16" ht="12.75">
      <c r="D13" s="1" t="s">
        <v>8</v>
      </c>
      <c r="E13" s="1">
        <v>9</v>
      </c>
      <c r="F13" s="58" t="s">
        <v>73</v>
      </c>
      <c r="G13" s="58"/>
      <c r="H13" s="59" t="s">
        <v>38</v>
      </c>
      <c r="I13" s="58"/>
      <c r="J13" s="59"/>
      <c r="M13" s="1">
        <v>9</v>
      </c>
      <c r="N13" s="1" t="s">
        <v>73</v>
      </c>
      <c r="P13" t="s">
        <v>30</v>
      </c>
    </row>
    <row r="14" spans="4:16" ht="12.75">
      <c r="D14" s="1" t="s">
        <v>8</v>
      </c>
      <c r="E14" s="1">
        <v>10</v>
      </c>
      <c r="F14" s="58" t="s">
        <v>73</v>
      </c>
      <c r="G14" s="58"/>
      <c r="H14" s="59" t="s">
        <v>39</v>
      </c>
      <c r="I14" s="58"/>
      <c r="J14" s="59"/>
      <c r="M14" s="1">
        <v>10</v>
      </c>
      <c r="N14" s="1" t="s">
        <v>73</v>
      </c>
      <c r="P14" t="s">
        <v>41</v>
      </c>
    </row>
    <row r="15" spans="4:16" ht="12.75">
      <c r="D15" s="1" t="s">
        <v>8</v>
      </c>
      <c r="E15" s="1">
        <v>11</v>
      </c>
      <c r="F15" s="58" t="s">
        <v>73</v>
      </c>
      <c r="G15" s="58"/>
      <c r="H15" s="59" t="s">
        <v>29</v>
      </c>
      <c r="I15" s="58"/>
      <c r="J15" s="59"/>
      <c r="M15" s="1">
        <v>11</v>
      </c>
      <c r="N15" s="1" t="s">
        <v>73</v>
      </c>
      <c r="P15" t="s">
        <v>49</v>
      </c>
    </row>
    <row r="16" spans="1:16" ht="12.75">
      <c r="A16" t="s">
        <v>8</v>
      </c>
      <c r="B16" t="s">
        <v>8</v>
      </c>
      <c r="C16" t="s">
        <v>8</v>
      </c>
      <c r="D16" s="1" t="s">
        <v>8</v>
      </c>
      <c r="E16" s="1">
        <v>12</v>
      </c>
      <c r="F16" s="58" t="s">
        <v>73</v>
      </c>
      <c r="G16" s="58"/>
      <c r="H16" s="60" t="s">
        <v>41</v>
      </c>
      <c r="I16" s="58"/>
      <c r="J16" s="59"/>
      <c r="M16" s="1">
        <v>12</v>
      </c>
      <c r="N16" s="1" t="s">
        <v>73</v>
      </c>
      <c r="P16" t="s">
        <v>67</v>
      </c>
    </row>
    <row r="17" ht="12.75">
      <c r="H17" s="1"/>
    </row>
    <row r="19" spans="1:13" ht="12.75">
      <c r="A19" t="s">
        <v>10</v>
      </c>
      <c r="B19">
        <v>22</v>
      </c>
      <c r="D19" s="1">
        <v>6</v>
      </c>
      <c r="E19" s="1" t="s">
        <v>5</v>
      </c>
      <c r="J19">
        <v>23</v>
      </c>
      <c r="L19" s="1">
        <v>6</v>
      </c>
      <c r="M19" s="1" t="s">
        <v>8</v>
      </c>
    </row>
    <row r="20" spans="1:16" ht="12.75">
      <c r="A20" t="s">
        <v>11</v>
      </c>
      <c r="E20" s="1">
        <v>1</v>
      </c>
      <c r="F20" s="1" t="s">
        <v>73</v>
      </c>
      <c r="H20" s="3" t="s">
        <v>54</v>
      </c>
      <c r="M20" s="1">
        <v>1</v>
      </c>
      <c r="N20" s="1" t="s">
        <v>73</v>
      </c>
      <c r="P20" s="4" t="s">
        <v>58</v>
      </c>
    </row>
    <row r="21" spans="1:16" ht="12.75">
      <c r="A21" t="s">
        <v>8</v>
      </c>
      <c r="B21" t="s">
        <v>8</v>
      </c>
      <c r="E21" s="1">
        <v>2</v>
      </c>
      <c r="F21" s="1" t="s">
        <v>73</v>
      </c>
      <c r="H21" s="3" t="s">
        <v>55</v>
      </c>
      <c r="M21" s="1">
        <v>2</v>
      </c>
      <c r="N21" s="1" t="s">
        <v>73</v>
      </c>
      <c r="P21" s="4" t="s">
        <v>62</v>
      </c>
    </row>
    <row r="22" spans="5:16" ht="12.75">
      <c r="E22" s="1">
        <v>3</v>
      </c>
      <c r="F22" s="1" t="s">
        <v>73</v>
      </c>
      <c r="H22" s="3" t="s">
        <v>56</v>
      </c>
      <c r="M22" s="1">
        <v>3</v>
      </c>
      <c r="N22" s="1" t="s">
        <v>73</v>
      </c>
      <c r="P22" s="4" t="s">
        <v>68</v>
      </c>
    </row>
    <row r="23" spans="5:16" ht="12.75">
      <c r="E23" s="1">
        <v>4</v>
      </c>
      <c r="F23" s="1" t="s">
        <v>73</v>
      </c>
      <c r="H23" s="3" t="s">
        <v>57</v>
      </c>
      <c r="M23" s="1">
        <v>4</v>
      </c>
      <c r="N23" s="1" t="s">
        <v>73</v>
      </c>
      <c r="P23" s="4" t="s">
        <v>70</v>
      </c>
    </row>
    <row r="24" spans="5:16" ht="12.75">
      <c r="E24" s="1">
        <v>5</v>
      </c>
      <c r="F24" s="1" t="s">
        <v>73</v>
      </c>
      <c r="H24" s="3" t="s">
        <v>65</v>
      </c>
      <c r="K24" t="s">
        <v>9</v>
      </c>
      <c r="M24" s="1">
        <v>5</v>
      </c>
      <c r="P24" s="4" t="s">
        <v>76</v>
      </c>
    </row>
    <row r="25" spans="5:16" ht="12.75">
      <c r="E25" s="1">
        <v>6</v>
      </c>
      <c r="F25" s="1" t="s">
        <v>73</v>
      </c>
      <c r="H25" s="3" t="s">
        <v>68</v>
      </c>
      <c r="M25" s="1">
        <v>6</v>
      </c>
      <c r="P25" s="4" t="s">
        <v>77</v>
      </c>
    </row>
    <row r="26" ht="12.75">
      <c r="H26" s="3"/>
    </row>
    <row r="28" spans="1:12" ht="12.75">
      <c r="A28" t="s">
        <v>14</v>
      </c>
      <c r="B28">
        <v>23</v>
      </c>
      <c r="D28" s="1">
        <v>6</v>
      </c>
      <c r="J28">
        <v>33</v>
      </c>
      <c r="L28" s="1">
        <v>9</v>
      </c>
    </row>
    <row r="29" spans="1:16" ht="12.75">
      <c r="A29" t="s">
        <v>15</v>
      </c>
      <c r="E29" s="1">
        <v>1</v>
      </c>
      <c r="F29" s="1" t="s">
        <v>73</v>
      </c>
      <c r="H29" s="5" t="s">
        <v>50</v>
      </c>
      <c r="M29" s="1">
        <v>1</v>
      </c>
      <c r="N29" s="1" t="s">
        <v>73</v>
      </c>
      <c r="P29" t="s">
        <v>50</v>
      </c>
    </row>
    <row r="30" spans="5:16" ht="12.75">
      <c r="E30" s="1">
        <v>2</v>
      </c>
      <c r="F30" s="1" t="s">
        <v>73</v>
      </c>
      <c r="H30" s="5" t="s">
        <v>60</v>
      </c>
      <c r="M30" s="1">
        <v>2</v>
      </c>
      <c r="N30" s="1" t="s">
        <v>73</v>
      </c>
      <c r="P30" t="s">
        <v>52</v>
      </c>
    </row>
    <row r="31" spans="5:16" ht="12.75">
      <c r="E31" s="1">
        <v>3</v>
      </c>
      <c r="F31" s="1" t="s">
        <v>73</v>
      </c>
      <c r="H31" s="5" t="s">
        <v>61</v>
      </c>
      <c r="M31" s="1">
        <v>3</v>
      </c>
      <c r="N31" s="1" t="s">
        <v>73</v>
      </c>
      <c r="P31" t="s">
        <v>53</v>
      </c>
    </row>
    <row r="32" spans="5:16" ht="12.75">
      <c r="E32" s="1">
        <v>4</v>
      </c>
      <c r="F32" s="1" t="s">
        <v>73</v>
      </c>
      <c r="H32" s="5" t="s">
        <v>63</v>
      </c>
      <c r="M32" s="1">
        <v>4</v>
      </c>
      <c r="N32" s="1" t="s">
        <v>73</v>
      </c>
      <c r="P32" t="s">
        <v>59</v>
      </c>
    </row>
    <row r="33" spans="5:16" ht="12.75">
      <c r="E33" s="1">
        <v>5</v>
      </c>
      <c r="H33" s="5" t="s">
        <v>71</v>
      </c>
      <c r="M33" s="1">
        <v>5</v>
      </c>
      <c r="N33" s="1" t="s">
        <v>73</v>
      </c>
      <c r="P33" t="s">
        <v>64</v>
      </c>
    </row>
    <row r="34" spans="5:16" ht="12.75">
      <c r="E34" s="1">
        <v>6</v>
      </c>
      <c r="H34" s="5" t="s">
        <v>72</v>
      </c>
      <c r="M34" s="1">
        <v>6</v>
      </c>
      <c r="N34" s="1" t="s">
        <v>73</v>
      </c>
      <c r="P34" t="s">
        <v>66</v>
      </c>
    </row>
    <row r="35" spans="13:16" ht="12.75">
      <c r="M35" s="1">
        <v>7</v>
      </c>
      <c r="N35" s="1" t="s">
        <v>73</v>
      </c>
      <c r="P35" t="s">
        <v>69</v>
      </c>
    </row>
    <row r="36" spans="13:16" ht="12.75">
      <c r="M36" s="1">
        <v>8</v>
      </c>
      <c r="P36" t="s">
        <v>74</v>
      </c>
    </row>
    <row r="37" spans="13:16" ht="12.75">
      <c r="M37" s="1">
        <v>9</v>
      </c>
      <c r="P37" t="s">
        <v>75</v>
      </c>
    </row>
    <row r="38" spans="13:19" ht="24" customHeight="1">
      <c r="M38" s="1" t="s">
        <v>8</v>
      </c>
      <c r="S38">
        <v>583582</v>
      </c>
    </row>
    <row r="39" ht="12.75">
      <c r="S39">
        <v>353582</v>
      </c>
    </row>
    <row r="40" spans="1:19" ht="18.75">
      <c r="A40" t="s">
        <v>16</v>
      </c>
      <c r="B40" s="6">
        <f>SUM(B3:B36)</f>
        <v>93</v>
      </c>
      <c r="C40" s="6"/>
      <c r="D40" s="7">
        <f>SUM(D3:D36)</f>
        <v>24</v>
      </c>
      <c r="H40">
        <f>D40*5000</f>
        <v>120000</v>
      </c>
      <c r="J40" s="6">
        <f>SUM(J3:J38)</f>
        <v>105</v>
      </c>
      <c r="K40" s="6"/>
      <c r="L40" s="7">
        <f>SUM(L3:L38)</f>
        <v>27</v>
      </c>
      <c r="M40" s="1" t="s">
        <v>17</v>
      </c>
      <c r="P40">
        <f>L40*5000</f>
        <v>135000</v>
      </c>
      <c r="R40" s="1">
        <f>H40+P40</f>
        <v>255000</v>
      </c>
      <c r="S40">
        <f>S38-S39</f>
        <v>230000</v>
      </c>
    </row>
    <row r="42" spans="5:9" ht="18.75">
      <c r="E42" s="7"/>
      <c r="F42" s="7"/>
      <c r="G42" s="7"/>
      <c r="H42" s="6"/>
      <c r="I42" s="7"/>
    </row>
    <row r="43" spans="1:18" ht="12.75">
      <c r="A43" t="s">
        <v>18</v>
      </c>
      <c r="H43" s="8"/>
      <c r="I43" s="9">
        <v>44394</v>
      </c>
      <c r="J43" s="9">
        <v>43661</v>
      </c>
      <c r="P43" s="8" t="s">
        <v>51</v>
      </c>
      <c r="Q43" s="9">
        <v>44394</v>
      </c>
      <c r="R43" s="9" t="s">
        <v>19</v>
      </c>
    </row>
    <row r="44" spans="6:17" ht="12.75">
      <c r="F44" s="1">
        <v>1</v>
      </c>
      <c r="H44" s="1" t="s">
        <v>50</v>
      </c>
      <c r="I44" s="1" t="s">
        <v>9</v>
      </c>
      <c r="N44" s="1">
        <v>1</v>
      </c>
      <c r="P44" s="1" t="s">
        <v>50</v>
      </c>
      <c r="Q44" s="1" t="s">
        <v>9</v>
      </c>
    </row>
    <row r="45" spans="6:17" ht="12.75">
      <c r="F45" s="1">
        <v>2</v>
      </c>
      <c r="H45" s="1" t="s">
        <v>32</v>
      </c>
      <c r="I45" s="1" t="s">
        <v>9</v>
      </c>
      <c r="N45" s="1">
        <v>2</v>
      </c>
      <c r="P45" s="1" t="s">
        <v>43</v>
      </c>
      <c r="Q45" s="1" t="s">
        <v>9</v>
      </c>
    </row>
    <row r="46" spans="6:17" ht="12.75">
      <c r="F46" s="1">
        <v>3</v>
      </c>
      <c r="H46" s="1" t="s">
        <v>33</v>
      </c>
      <c r="I46" s="1" t="s">
        <v>13</v>
      </c>
      <c r="N46" s="1">
        <v>3</v>
      </c>
      <c r="P46" s="1" t="s">
        <v>58</v>
      </c>
      <c r="Q46" s="1" t="s">
        <v>13</v>
      </c>
    </row>
    <row r="47" spans="6:17" ht="12.75">
      <c r="F47" s="1">
        <v>4</v>
      </c>
      <c r="H47" s="1" t="s">
        <v>63</v>
      </c>
      <c r="I47" s="1" t="s">
        <v>9</v>
      </c>
      <c r="N47" s="1">
        <v>4</v>
      </c>
      <c r="P47" s="1" t="s">
        <v>39</v>
      </c>
      <c r="Q47" s="1" t="s">
        <v>9</v>
      </c>
    </row>
    <row r="48" spans="6:17" ht="12.75">
      <c r="F48" s="1">
        <v>5</v>
      </c>
      <c r="H48" s="1" t="s">
        <v>65</v>
      </c>
      <c r="I48" s="1" t="s">
        <v>12</v>
      </c>
      <c r="N48" s="1">
        <v>5</v>
      </c>
      <c r="P48" s="1"/>
      <c r="Q48" s="1" t="s">
        <v>9</v>
      </c>
    </row>
    <row r="49" spans="3:17" ht="12.75">
      <c r="C49" s="10"/>
      <c r="F49" s="1">
        <v>6</v>
      </c>
      <c r="H49" s="1" t="s">
        <v>71</v>
      </c>
      <c r="I49" s="1" t="s">
        <v>9</v>
      </c>
      <c r="K49" s="10"/>
      <c r="N49" s="1">
        <v>6</v>
      </c>
      <c r="P49" s="1"/>
      <c r="Q49" s="1" t="s">
        <v>9</v>
      </c>
    </row>
    <row r="50" spans="6:17" ht="12.75">
      <c r="F50" s="1">
        <v>7</v>
      </c>
      <c r="H50" s="1" t="s">
        <v>78</v>
      </c>
      <c r="I50" s="1" t="s">
        <v>9</v>
      </c>
      <c r="N50" s="1">
        <v>7</v>
      </c>
      <c r="P50" s="1" t="s">
        <v>78</v>
      </c>
      <c r="Q50" s="1" t="s">
        <v>9</v>
      </c>
    </row>
    <row r="51" spans="6:17" ht="12.75">
      <c r="F51" s="1">
        <v>8</v>
      </c>
      <c r="H51" s="1" t="s">
        <v>78</v>
      </c>
      <c r="I51" s="1" t="s">
        <v>9</v>
      </c>
      <c r="N51" s="1">
        <v>8</v>
      </c>
      <c r="P51" s="1" t="s">
        <v>78</v>
      </c>
      <c r="Q51" s="1" t="s">
        <v>9</v>
      </c>
    </row>
    <row r="52" ht="12.75">
      <c r="P52" s="1"/>
    </row>
    <row r="69" spans="8:16" ht="12.75">
      <c r="H69" s="8"/>
      <c r="P69" s="8"/>
    </row>
    <row r="70" spans="8:16" ht="12.75">
      <c r="H70" s="8"/>
      <c r="P70" s="8"/>
    </row>
  </sheetData>
  <sheetProtection/>
  <mergeCells count="6">
    <mergeCell ref="B1:H1"/>
    <mergeCell ref="J1:P1"/>
    <mergeCell ref="B2:C2"/>
    <mergeCell ref="D2:E2"/>
    <mergeCell ref="J2:K2"/>
    <mergeCell ref="L2:M2"/>
  </mergeCells>
  <printOptions/>
  <pageMargins left="0.787" right="0.787" top="0.984" bottom="0.984" header="0.512" footer="0.512"/>
  <pageSetup horizontalDpi="300" verticalDpi="300" orientation="portrait" paperSize="9" scale="86" r:id="rId1"/>
</worksheet>
</file>

<file path=xl/worksheets/sheet9.xml><?xml version="1.0" encoding="utf-8"?>
<worksheet xmlns="http://schemas.openxmlformats.org/spreadsheetml/2006/main" xmlns:r="http://schemas.openxmlformats.org/officeDocument/2006/relationships">
  <dimension ref="A1:S70"/>
  <sheetViews>
    <sheetView view="pageBreakPreview" zoomScaleSheetLayoutView="100" zoomScalePageLayoutView="0" workbookViewId="0" topLeftCell="A1">
      <selection activeCell="C24" sqref="C24"/>
    </sheetView>
  </sheetViews>
  <sheetFormatPr defaultColWidth="9.00390625" defaultRowHeight="13.5"/>
  <cols>
    <col min="1" max="1" width="6.25390625" style="0" customWidth="1"/>
    <col min="2" max="3" width="3.625" style="0" customWidth="1"/>
    <col min="4" max="7" width="3.625" style="1" customWidth="1"/>
    <col min="8" max="8" width="14.75390625" style="0" customWidth="1"/>
    <col min="9" max="9" width="9.00390625" style="1" customWidth="1"/>
    <col min="10" max="11" width="3.625" style="0" customWidth="1"/>
    <col min="12" max="15" width="3.625" style="1" customWidth="1"/>
    <col min="16" max="16" width="11.25390625" style="0" customWidth="1"/>
    <col min="17" max="17" width="9.00390625" style="1" customWidth="1"/>
    <col min="18" max="18" width="4.375" style="1" customWidth="1"/>
    <col min="19" max="19" width="7.375" style="0" customWidth="1"/>
  </cols>
  <sheetData>
    <row r="1" spans="1:16" ht="12.75">
      <c r="A1" t="s">
        <v>0</v>
      </c>
      <c r="B1" s="97" t="s">
        <v>1</v>
      </c>
      <c r="C1" s="97"/>
      <c r="D1" s="97"/>
      <c r="E1" s="97"/>
      <c r="F1" s="97"/>
      <c r="G1" s="97"/>
      <c r="H1" s="97"/>
      <c r="J1" s="97" t="s">
        <v>2</v>
      </c>
      <c r="K1" s="97"/>
      <c r="L1" s="97"/>
      <c r="M1" s="97"/>
      <c r="N1" s="97"/>
      <c r="O1" s="97"/>
      <c r="P1" s="97"/>
    </row>
    <row r="2" spans="2:13" ht="12.75">
      <c r="B2" s="97" t="s">
        <v>0</v>
      </c>
      <c r="C2" s="97"/>
      <c r="D2" s="97" t="s">
        <v>3</v>
      </c>
      <c r="E2" s="97"/>
      <c r="J2" s="97" t="s">
        <v>0</v>
      </c>
      <c r="K2" s="97"/>
      <c r="L2" s="97" t="s">
        <v>3</v>
      </c>
      <c r="M2" s="97"/>
    </row>
    <row r="3" spans="1:17" ht="12.75">
      <c r="A3" t="s">
        <v>4</v>
      </c>
      <c r="B3">
        <v>48</v>
      </c>
      <c r="D3" s="1">
        <v>12</v>
      </c>
      <c r="E3" s="1" t="s">
        <v>5</v>
      </c>
      <c r="F3" s="2" t="s">
        <v>79</v>
      </c>
      <c r="J3">
        <v>49</v>
      </c>
      <c r="L3" s="1">
        <v>12</v>
      </c>
      <c r="M3" s="1" t="s">
        <v>5</v>
      </c>
      <c r="N3" s="2" t="s">
        <v>79</v>
      </c>
      <c r="Q3" s="1" t="s">
        <v>6</v>
      </c>
    </row>
    <row r="4" spans="1:4" ht="12.75">
      <c r="A4" t="s">
        <v>7</v>
      </c>
      <c r="D4" s="1" t="s">
        <v>8</v>
      </c>
    </row>
    <row r="5" spans="5:16" ht="12.75">
      <c r="E5" s="1">
        <v>1</v>
      </c>
      <c r="F5" s="1" t="s">
        <v>73</v>
      </c>
      <c r="H5" t="s">
        <v>30</v>
      </c>
      <c r="M5" s="1">
        <v>1</v>
      </c>
      <c r="N5" s="1" t="s">
        <v>73</v>
      </c>
      <c r="P5" t="s">
        <v>42</v>
      </c>
    </row>
    <row r="6" spans="1:16" ht="12.75">
      <c r="A6" t="s">
        <v>8</v>
      </c>
      <c r="B6" t="s">
        <v>8</v>
      </c>
      <c r="C6" t="s">
        <v>8</v>
      </c>
      <c r="D6" s="1" t="s">
        <v>8</v>
      </c>
      <c r="E6" s="1">
        <v>2</v>
      </c>
      <c r="F6" s="1" t="s">
        <v>73</v>
      </c>
      <c r="H6" s="2" t="s">
        <v>31</v>
      </c>
      <c r="M6" s="1">
        <v>2</v>
      </c>
      <c r="N6" s="1" t="s">
        <v>73</v>
      </c>
      <c r="P6" t="s">
        <v>43</v>
      </c>
    </row>
    <row r="7" spans="4:16" ht="12.75">
      <c r="D7" s="1" t="s">
        <v>8</v>
      </c>
      <c r="E7" s="1">
        <v>3</v>
      </c>
      <c r="F7" s="1" t="s">
        <v>73</v>
      </c>
      <c r="H7" t="s">
        <v>32</v>
      </c>
      <c r="M7" s="1">
        <v>3</v>
      </c>
      <c r="N7" s="1" t="s">
        <v>73</v>
      </c>
      <c r="P7" t="s">
        <v>44</v>
      </c>
    </row>
    <row r="8" spans="4:16" ht="12.75">
      <c r="D8" s="1" t="s">
        <v>8</v>
      </c>
      <c r="E8" s="1">
        <v>4</v>
      </c>
      <c r="F8" s="1" t="s">
        <v>73</v>
      </c>
      <c r="H8" t="s">
        <v>33</v>
      </c>
      <c r="M8" s="1">
        <v>4</v>
      </c>
      <c r="N8" s="1" t="s">
        <v>73</v>
      </c>
      <c r="P8" t="s">
        <v>45</v>
      </c>
    </row>
    <row r="9" spans="4:16" ht="12.75">
      <c r="D9" s="1" t="s">
        <v>8</v>
      </c>
      <c r="E9" s="1">
        <v>5</v>
      </c>
      <c r="F9" s="1" t="s">
        <v>73</v>
      </c>
      <c r="H9" t="s">
        <v>34</v>
      </c>
      <c r="M9" s="1">
        <v>5</v>
      </c>
      <c r="N9" s="1" t="s">
        <v>73</v>
      </c>
      <c r="P9" t="s">
        <v>46</v>
      </c>
    </row>
    <row r="10" spans="4:16" ht="12.75">
      <c r="D10" s="1" t="s">
        <v>8</v>
      </c>
      <c r="E10" s="1">
        <v>6</v>
      </c>
      <c r="F10" s="1" t="s">
        <v>73</v>
      </c>
      <c r="H10" t="s">
        <v>35</v>
      </c>
      <c r="M10" s="1">
        <v>6</v>
      </c>
      <c r="N10" s="1" t="s">
        <v>73</v>
      </c>
      <c r="P10" t="s">
        <v>47</v>
      </c>
    </row>
    <row r="11" spans="4:16" ht="12.75">
      <c r="D11" s="1" t="s">
        <v>8</v>
      </c>
      <c r="E11" s="1">
        <v>7</v>
      </c>
      <c r="F11" s="1" t="s">
        <v>73</v>
      </c>
      <c r="H11" t="s">
        <v>36</v>
      </c>
      <c r="M11" s="1">
        <v>7</v>
      </c>
      <c r="N11" s="1" t="s">
        <v>73</v>
      </c>
      <c r="P11" t="s">
        <v>48</v>
      </c>
    </row>
    <row r="12" spans="4:16" ht="12.75">
      <c r="D12" s="1" t="s">
        <v>8</v>
      </c>
      <c r="E12" s="1">
        <v>8</v>
      </c>
      <c r="F12" s="1" t="s">
        <v>73</v>
      </c>
      <c r="H12" t="s">
        <v>37</v>
      </c>
      <c r="M12" s="1">
        <v>8</v>
      </c>
      <c r="N12" s="1" t="s">
        <v>73</v>
      </c>
      <c r="P12" t="s">
        <v>39</v>
      </c>
    </row>
    <row r="13" spans="4:16" ht="12.75">
      <c r="D13" s="1" t="s">
        <v>8</v>
      </c>
      <c r="E13" s="1">
        <v>9</v>
      </c>
      <c r="F13" s="1" t="s">
        <v>73</v>
      </c>
      <c r="H13" t="s">
        <v>38</v>
      </c>
      <c r="M13" s="1">
        <v>9</v>
      </c>
      <c r="N13" s="1" t="s">
        <v>73</v>
      </c>
      <c r="P13" t="s">
        <v>30</v>
      </c>
    </row>
    <row r="14" spans="4:16" ht="12.75">
      <c r="D14" s="1" t="s">
        <v>8</v>
      </c>
      <c r="E14" s="1">
        <v>10</v>
      </c>
      <c r="F14" s="1" t="s">
        <v>73</v>
      </c>
      <c r="H14" t="s">
        <v>39</v>
      </c>
      <c r="M14" s="1">
        <v>10</v>
      </c>
      <c r="N14" s="1" t="s">
        <v>73</v>
      </c>
      <c r="P14" t="s">
        <v>41</v>
      </c>
    </row>
    <row r="15" spans="4:16" ht="12.75">
      <c r="D15" s="1" t="s">
        <v>8</v>
      </c>
      <c r="E15" s="1">
        <v>11</v>
      </c>
      <c r="F15" s="1" t="s">
        <v>73</v>
      </c>
      <c r="H15" t="s">
        <v>40</v>
      </c>
      <c r="M15" s="1">
        <v>11</v>
      </c>
      <c r="N15" s="1" t="s">
        <v>73</v>
      </c>
      <c r="P15" t="s">
        <v>49</v>
      </c>
    </row>
    <row r="16" spans="1:16" ht="12.75">
      <c r="A16" t="s">
        <v>8</v>
      </c>
      <c r="B16" t="s">
        <v>8</v>
      </c>
      <c r="C16" t="s">
        <v>8</v>
      </c>
      <c r="D16" s="1" t="s">
        <v>8</v>
      </c>
      <c r="E16" s="1">
        <v>12</v>
      </c>
      <c r="F16" s="1" t="s">
        <v>73</v>
      </c>
      <c r="H16" s="2" t="s">
        <v>41</v>
      </c>
      <c r="M16" s="1">
        <v>12</v>
      </c>
      <c r="N16" s="1" t="s">
        <v>73</v>
      </c>
      <c r="P16" t="s">
        <v>67</v>
      </c>
    </row>
    <row r="17" ht="12.75">
      <c r="H17" s="1"/>
    </row>
    <row r="19" spans="1:13" ht="12.75">
      <c r="A19" t="s">
        <v>10</v>
      </c>
      <c r="B19">
        <v>22</v>
      </c>
      <c r="D19" s="1">
        <v>6</v>
      </c>
      <c r="E19" s="1" t="s">
        <v>5</v>
      </c>
      <c r="J19">
        <v>23</v>
      </c>
      <c r="L19" s="1">
        <v>6</v>
      </c>
      <c r="M19" s="1" t="s">
        <v>8</v>
      </c>
    </row>
    <row r="20" spans="1:16" ht="12.75">
      <c r="A20" t="s">
        <v>11</v>
      </c>
      <c r="E20" s="1">
        <v>1</v>
      </c>
      <c r="F20" s="1" t="s">
        <v>73</v>
      </c>
      <c r="H20" s="3" t="s">
        <v>54</v>
      </c>
      <c r="M20" s="1">
        <v>1</v>
      </c>
      <c r="N20" s="1" t="s">
        <v>73</v>
      </c>
      <c r="P20" s="4" t="s">
        <v>58</v>
      </c>
    </row>
    <row r="21" spans="1:16" ht="12.75">
      <c r="A21" t="s">
        <v>8</v>
      </c>
      <c r="B21" t="s">
        <v>8</v>
      </c>
      <c r="E21" s="1">
        <v>2</v>
      </c>
      <c r="F21" s="1" t="s">
        <v>73</v>
      </c>
      <c r="H21" s="3" t="s">
        <v>55</v>
      </c>
      <c r="M21" s="1">
        <v>2</v>
      </c>
      <c r="N21" s="1" t="s">
        <v>73</v>
      </c>
      <c r="P21" s="4" t="s">
        <v>62</v>
      </c>
    </row>
    <row r="22" spans="5:16" ht="12.75">
      <c r="E22" s="1">
        <v>3</v>
      </c>
      <c r="F22" s="1" t="s">
        <v>73</v>
      </c>
      <c r="H22" s="3" t="s">
        <v>56</v>
      </c>
      <c r="M22" s="1">
        <v>3</v>
      </c>
      <c r="N22" s="1" t="s">
        <v>73</v>
      </c>
      <c r="P22" s="4" t="s">
        <v>68</v>
      </c>
    </row>
    <row r="23" spans="5:16" ht="12.75">
      <c r="E23" s="1">
        <v>4</v>
      </c>
      <c r="F23" s="1" t="s">
        <v>73</v>
      </c>
      <c r="H23" s="3" t="s">
        <v>57</v>
      </c>
      <c r="M23" s="1">
        <v>4</v>
      </c>
      <c r="N23" s="1" t="s">
        <v>73</v>
      </c>
      <c r="P23" s="4" t="s">
        <v>70</v>
      </c>
    </row>
    <row r="24" spans="5:16" ht="12.75">
      <c r="E24" s="1">
        <v>5</v>
      </c>
      <c r="F24" s="1" t="s">
        <v>73</v>
      </c>
      <c r="H24" s="3" t="s">
        <v>65</v>
      </c>
      <c r="K24" t="s">
        <v>9</v>
      </c>
      <c r="M24" s="1">
        <v>5</v>
      </c>
      <c r="P24" s="4" t="s">
        <v>76</v>
      </c>
    </row>
    <row r="25" spans="5:16" ht="12.75">
      <c r="E25" s="1">
        <v>6</v>
      </c>
      <c r="F25" s="1" t="s">
        <v>73</v>
      </c>
      <c r="H25" s="3" t="s">
        <v>68</v>
      </c>
      <c r="M25" s="1">
        <v>6</v>
      </c>
      <c r="P25" s="4" t="s">
        <v>77</v>
      </c>
    </row>
    <row r="26" ht="12.75">
      <c r="H26" s="3"/>
    </row>
    <row r="28" spans="1:12" ht="12.75">
      <c r="A28" t="s">
        <v>14</v>
      </c>
      <c r="B28">
        <v>23</v>
      </c>
      <c r="D28" s="1">
        <v>6</v>
      </c>
      <c r="J28">
        <v>33</v>
      </c>
      <c r="L28" s="1">
        <v>9</v>
      </c>
    </row>
    <row r="29" spans="1:16" ht="12.75">
      <c r="A29" t="s">
        <v>15</v>
      </c>
      <c r="E29" s="1">
        <v>1</v>
      </c>
      <c r="F29" s="1" t="s">
        <v>73</v>
      </c>
      <c r="H29" s="5" t="s">
        <v>50</v>
      </c>
      <c r="M29" s="1">
        <v>1</v>
      </c>
      <c r="N29" s="1" t="s">
        <v>73</v>
      </c>
      <c r="P29" t="s">
        <v>50</v>
      </c>
    </row>
    <row r="30" spans="5:16" ht="12.75">
      <c r="E30" s="1">
        <v>2</v>
      </c>
      <c r="F30" s="1" t="s">
        <v>73</v>
      </c>
      <c r="H30" s="5" t="s">
        <v>60</v>
      </c>
      <c r="M30" s="1">
        <v>2</v>
      </c>
      <c r="N30" s="1" t="s">
        <v>73</v>
      </c>
      <c r="P30" t="s">
        <v>52</v>
      </c>
    </row>
    <row r="31" spans="5:16" ht="12.75">
      <c r="E31" s="1">
        <v>3</v>
      </c>
      <c r="F31" s="1" t="s">
        <v>73</v>
      </c>
      <c r="H31" s="5" t="s">
        <v>61</v>
      </c>
      <c r="M31" s="1">
        <v>3</v>
      </c>
      <c r="N31" s="1" t="s">
        <v>73</v>
      </c>
      <c r="P31" t="s">
        <v>53</v>
      </c>
    </row>
    <row r="32" spans="5:16" ht="12.75">
      <c r="E32" s="1">
        <v>4</v>
      </c>
      <c r="F32" s="1" t="s">
        <v>73</v>
      </c>
      <c r="H32" s="5" t="s">
        <v>63</v>
      </c>
      <c r="M32" s="1">
        <v>4</v>
      </c>
      <c r="N32" s="1" t="s">
        <v>73</v>
      </c>
      <c r="P32" t="s">
        <v>59</v>
      </c>
    </row>
    <row r="33" spans="5:16" ht="12.75">
      <c r="E33" s="1">
        <v>5</v>
      </c>
      <c r="H33" s="5" t="s">
        <v>71</v>
      </c>
      <c r="M33" s="1">
        <v>5</v>
      </c>
      <c r="N33" s="1" t="s">
        <v>73</v>
      </c>
      <c r="P33" t="s">
        <v>64</v>
      </c>
    </row>
    <row r="34" spans="5:16" ht="12.75">
      <c r="E34" s="1">
        <v>6</v>
      </c>
      <c r="H34" s="5" t="s">
        <v>72</v>
      </c>
      <c r="M34" s="1">
        <v>6</v>
      </c>
      <c r="N34" s="1" t="s">
        <v>73</v>
      </c>
      <c r="P34" t="s">
        <v>66</v>
      </c>
    </row>
    <row r="35" spans="13:16" ht="12.75">
      <c r="M35" s="1">
        <v>7</v>
      </c>
      <c r="N35" s="1" t="s">
        <v>73</v>
      </c>
      <c r="P35" t="s">
        <v>69</v>
      </c>
    </row>
    <row r="36" spans="13:16" ht="12.75">
      <c r="M36" s="1">
        <v>8</v>
      </c>
      <c r="P36" t="s">
        <v>74</v>
      </c>
    </row>
    <row r="37" spans="13:16" ht="12.75">
      <c r="M37" s="1">
        <v>9</v>
      </c>
      <c r="P37" t="s">
        <v>75</v>
      </c>
    </row>
    <row r="38" spans="13:19" ht="24" customHeight="1">
      <c r="M38" s="1" t="s">
        <v>8</v>
      </c>
      <c r="S38">
        <v>583582</v>
      </c>
    </row>
    <row r="39" ht="12.75">
      <c r="S39">
        <v>353582</v>
      </c>
    </row>
    <row r="40" spans="1:19" ht="18.75">
      <c r="A40" t="s">
        <v>16</v>
      </c>
      <c r="B40" s="6">
        <f>SUM(B3:B36)</f>
        <v>93</v>
      </c>
      <c r="C40" s="6"/>
      <c r="D40" s="7">
        <f>SUM(D3:D36)</f>
        <v>24</v>
      </c>
      <c r="H40">
        <f>D40*5000</f>
        <v>120000</v>
      </c>
      <c r="J40" s="6">
        <f>SUM(J3:J38)</f>
        <v>105</v>
      </c>
      <c r="K40" s="6"/>
      <c r="L40" s="7">
        <f>SUM(L3:L38)</f>
        <v>27</v>
      </c>
      <c r="M40" s="1" t="s">
        <v>17</v>
      </c>
      <c r="P40">
        <f>L40*5000</f>
        <v>135000</v>
      </c>
      <c r="R40" s="1">
        <f>H40+P40</f>
        <v>255000</v>
      </c>
      <c r="S40">
        <f>S38-S39</f>
        <v>230000</v>
      </c>
    </row>
    <row r="42" spans="5:9" ht="18.75">
      <c r="E42" s="7"/>
      <c r="F42" s="7"/>
      <c r="G42" s="7"/>
      <c r="H42" s="6"/>
      <c r="I42" s="7"/>
    </row>
    <row r="43" spans="1:18" ht="12.75">
      <c r="A43" t="s">
        <v>18</v>
      </c>
      <c r="H43" s="8"/>
      <c r="I43" s="9">
        <v>44394</v>
      </c>
      <c r="J43" s="9">
        <v>43661</v>
      </c>
      <c r="P43" s="8" t="s">
        <v>51</v>
      </c>
      <c r="Q43" s="9">
        <v>44394</v>
      </c>
      <c r="R43" s="9" t="s">
        <v>19</v>
      </c>
    </row>
    <row r="44" spans="6:17" ht="12.75">
      <c r="F44" s="1">
        <v>1</v>
      </c>
      <c r="H44" s="1" t="s">
        <v>50</v>
      </c>
      <c r="I44" s="1" t="s">
        <v>9</v>
      </c>
      <c r="N44" s="1">
        <v>1</v>
      </c>
      <c r="P44" s="1" t="s">
        <v>50</v>
      </c>
      <c r="Q44" s="1" t="s">
        <v>9</v>
      </c>
    </row>
    <row r="45" spans="6:17" ht="12.75">
      <c r="F45" s="1">
        <v>2</v>
      </c>
      <c r="H45" s="1" t="s">
        <v>32</v>
      </c>
      <c r="I45" s="1" t="s">
        <v>9</v>
      </c>
      <c r="N45" s="1">
        <v>2</v>
      </c>
      <c r="P45" s="1" t="s">
        <v>43</v>
      </c>
      <c r="Q45" s="1" t="s">
        <v>9</v>
      </c>
    </row>
    <row r="46" spans="6:17" ht="12.75">
      <c r="F46" s="1">
        <v>3</v>
      </c>
      <c r="H46" s="1" t="s">
        <v>33</v>
      </c>
      <c r="I46" s="1" t="s">
        <v>13</v>
      </c>
      <c r="N46" s="1">
        <v>3</v>
      </c>
      <c r="P46" s="1" t="s">
        <v>58</v>
      </c>
      <c r="Q46" s="1" t="s">
        <v>13</v>
      </c>
    </row>
    <row r="47" spans="6:17" ht="12.75">
      <c r="F47" s="1">
        <v>4</v>
      </c>
      <c r="H47" s="1" t="s">
        <v>63</v>
      </c>
      <c r="I47" s="1" t="s">
        <v>9</v>
      </c>
      <c r="N47" s="1">
        <v>4</v>
      </c>
      <c r="P47" s="1" t="s">
        <v>39</v>
      </c>
      <c r="Q47" s="1" t="s">
        <v>9</v>
      </c>
    </row>
    <row r="48" spans="6:17" ht="12.75">
      <c r="F48" s="1">
        <v>5</v>
      </c>
      <c r="H48" s="1" t="s">
        <v>65</v>
      </c>
      <c r="I48" s="1" t="s">
        <v>12</v>
      </c>
      <c r="N48" s="1">
        <v>5</v>
      </c>
      <c r="P48" s="1"/>
      <c r="Q48" s="1" t="s">
        <v>9</v>
      </c>
    </row>
    <row r="49" spans="3:17" ht="12.75">
      <c r="C49" s="10"/>
      <c r="F49" s="1">
        <v>6</v>
      </c>
      <c r="H49" s="1" t="s">
        <v>71</v>
      </c>
      <c r="I49" s="1" t="s">
        <v>9</v>
      </c>
      <c r="K49" s="10"/>
      <c r="N49" s="1">
        <v>6</v>
      </c>
      <c r="P49" s="1"/>
      <c r="Q49" s="1" t="s">
        <v>9</v>
      </c>
    </row>
    <row r="50" spans="6:17" ht="12.75">
      <c r="F50" s="1">
        <v>7</v>
      </c>
      <c r="H50" s="1" t="s">
        <v>78</v>
      </c>
      <c r="I50" s="1" t="s">
        <v>9</v>
      </c>
      <c r="N50" s="1">
        <v>7</v>
      </c>
      <c r="P50" s="1" t="s">
        <v>78</v>
      </c>
      <c r="Q50" s="1" t="s">
        <v>9</v>
      </c>
    </row>
    <row r="51" spans="6:17" ht="12.75">
      <c r="F51" s="1">
        <v>8</v>
      </c>
      <c r="H51" s="1" t="s">
        <v>78</v>
      </c>
      <c r="I51" s="1" t="s">
        <v>9</v>
      </c>
      <c r="N51" s="1">
        <v>8</v>
      </c>
      <c r="P51" s="1" t="s">
        <v>78</v>
      </c>
      <c r="Q51" s="1" t="s">
        <v>9</v>
      </c>
    </row>
    <row r="52" ht="12.75">
      <c r="P52" s="1"/>
    </row>
    <row r="69" spans="8:16" ht="12.75">
      <c r="H69" s="8"/>
      <c r="P69" s="8"/>
    </row>
    <row r="70" spans="8:16" ht="12.75">
      <c r="H70" s="8"/>
      <c r="P70" s="8"/>
    </row>
  </sheetData>
  <sheetProtection/>
  <mergeCells count="6">
    <mergeCell ref="B1:H1"/>
    <mergeCell ref="J1:P1"/>
    <mergeCell ref="B2:C2"/>
    <mergeCell ref="D2:E2"/>
    <mergeCell ref="J2:K2"/>
    <mergeCell ref="L2:M2"/>
  </mergeCells>
  <printOptions/>
  <pageMargins left="0.787" right="0.787" top="0.984" bottom="0.984" header="0.512" footer="0.512"/>
  <pageSetup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千徳</dc:creator>
  <cp:keywords/>
  <dc:description/>
  <cp:lastModifiedBy>user</cp:lastModifiedBy>
  <cp:lastPrinted>2023-07-06T10:43:55Z</cp:lastPrinted>
  <dcterms:created xsi:type="dcterms:W3CDTF">2021-07-09T10:32:15Z</dcterms:created>
  <dcterms:modified xsi:type="dcterms:W3CDTF">2023-07-12T10:37:32Z</dcterms:modified>
  <cp:category/>
  <cp:version/>
  <cp:contentType/>
  <cp:contentStatus/>
</cp:coreProperties>
</file>